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838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<sst xmlns="http://schemas.openxmlformats.org/spreadsheetml/2006/main" count="37" uniqueCount="31">
  <si>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Slovenský  horolezecký  spolok  JAMES,  Junácka 6,  832 80  Bratislava</t>
  </si>
  <si>
    <t>P R Í J M Y:</t>
  </si>
  <si>
    <t>Plán</t>
  </si>
  <si>
    <t>garantovaný rozpočet SHS JAMES</t>
  </si>
  <si>
    <t xml:space="preserve">iné príjmy  </t>
  </si>
  <si>
    <t>spolu</t>
  </si>
  <si>
    <t>V Ý D A V K Y:</t>
  </si>
  <si>
    <t>1.  Kvalifikačné kurzy horolezeckej školy JAMES</t>
  </si>
  <si>
    <t>Seminár inštruktorov horolezectva zimná časť</t>
  </si>
  <si>
    <t>Seminár inštruktorov horolezectva letná časť</t>
  </si>
  <si>
    <t>Kurz cvičiteľov skalného lezenia - 1. časť</t>
  </si>
  <si>
    <t>Kurz cvičiteľov skalného lezenia - 2. časť</t>
  </si>
  <si>
    <t>Seminár cvičiteľov skalného lezenia</t>
  </si>
  <si>
    <t>Spolu</t>
  </si>
  <si>
    <t>2.   Metodická práca a publikačná činnosť</t>
  </si>
  <si>
    <t xml:space="preserve">Seminár k improvizovanej záchrane a prvej pomoci </t>
  </si>
  <si>
    <t xml:space="preserve"> </t>
  </si>
  <si>
    <t>Seminár lektorov skialpinizmu</t>
  </si>
  <si>
    <t>Seminár k športovej príprave v horolezectve</t>
  </si>
  <si>
    <t>Publikačná činnosť - multimediálne materiály</t>
  </si>
  <si>
    <t>3. Ostatné výdavky</t>
  </si>
  <si>
    <t xml:space="preserve">Rokovania komisie </t>
  </si>
  <si>
    <t>Mimoriadne výdavky, odmeny členom komisie</t>
  </si>
  <si>
    <t>Spolu metodicko-bezpečnostná komisia</t>
  </si>
  <si>
    <t>Skutočnosť</t>
  </si>
  <si>
    <t>Rozdiel</t>
  </si>
  <si>
    <t xml:space="preserve">MBK SHS JAMES - čerpanie rozpočtu  2 0 1 2 </t>
  </si>
  <si>
    <t>Kurz inštruktorov lezenia na umelých stenách KN</t>
  </si>
  <si>
    <t>Kurz inštruktorov lezenia na umelých stenách KE</t>
  </si>
  <si>
    <t>Poistné soc. poisťovňa</t>
  </si>
  <si>
    <t>4. Rezerva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</si>
</sst>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4"/>
      <name val="Calibri"/>
      <family val="2"/>
    </font>
    <font>
      <b/>
      <u val="single"/>
      <sz val="11"/>
      <name val="Calibri"/>
      <family val="2"/>
    </font>
    <font>
      <b/>
      <u val="single"/>
      <sz val="12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u val="single"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48" applyFont="1">
      <alignment/>
      <protection/>
    </xf>
    <xf numFmtId="0" fontId="20" fillId="0" borderId="0" xfId="48" applyFont="1" applyAlignment="1">
      <alignment horizontal="left"/>
      <protection/>
    </xf>
    <xf numFmtId="0" fontId="20" fillId="0" borderId="0" xfId="48" applyFont="1">
      <alignment/>
      <protection/>
    </xf>
    <xf numFmtId="0" fontId="21" fillId="0" borderId="0" xfId="48" applyFont="1">
      <alignment/>
      <protection/>
    </xf>
    <xf numFmtId="0" fontId="2" fillId="0" borderId="0" xfId="48" applyFont="1">
      <alignment/>
      <protection/>
    </xf>
    <xf numFmtId="0" fontId="22" fillId="0" borderId="0" xfId="48" applyFont="1">
      <alignment/>
      <protection/>
    </xf>
    <xf numFmtId="0" fontId="2" fillId="0" borderId="0" xfId="48" applyFont="1" applyAlignment="1">
      <alignment horizontal="center"/>
      <protection/>
    </xf>
    <xf numFmtId="0" fontId="20" fillId="0" borderId="10" xfId="48" applyFont="1" applyBorder="1">
      <alignment/>
      <protection/>
    </xf>
    <xf numFmtId="4" fontId="20" fillId="0" borderId="10" xfId="48" applyNumberFormat="1" applyFont="1" applyBorder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4" fontId="20" fillId="0" borderId="0" xfId="48" applyNumberFormat="1" applyFont="1" applyBorder="1">
      <alignment/>
      <protection/>
    </xf>
    <xf numFmtId="0" fontId="23" fillId="0" borderId="0" xfId="48" applyFont="1">
      <alignment/>
      <protection/>
    </xf>
    <xf numFmtId="2" fontId="19" fillId="0" borderId="0" xfId="48" applyNumberFormat="1" applyFont="1">
      <alignment/>
      <protection/>
    </xf>
    <xf numFmtId="0" fontId="20" fillId="0" borderId="0" xfId="48" applyFont="1" applyBorder="1">
      <alignment/>
      <protection/>
    </xf>
    <xf numFmtId="172" fontId="20" fillId="0" borderId="10" xfId="34" applyNumberFormat="1" applyFont="1" applyBorder="1" applyAlignment="1">
      <alignment/>
    </xf>
    <xf numFmtId="2" fontId="24" fillId="0" borderId="0" xfId="48" applyNumberFormat="1" applyFont="1">
      <alignment/>
      <protection/>
    </xf>
    <xf numFmtId="0" fontId="25" fillId="0" borderId="0" xfId="48" applyFont="1">
      <alignment/>
      <protection/>
    </xf>
    <xf numFmtId="4" fontId="25" fillId="0" borderId="0" xfId="48" applyNumberFormat="1" applyFont="1" applyBorder="1">
      <alignment/>
      <protection/>
    </xf>
    <xf numFmtId="0" fontId="26" fillId="0" borderId="0" xfId="48" applyFont="1">
      <alignment/>
      <protection/>
    </xf>
    <xf numFmtId="0" fontId="19" fillId="0" borderId="0" xfId="48" applyFont="1" applyBorder="1">
      <alignment/>
      <protection/>
    </xf>
    <xf numFmtId="0" fontId="25" fillId="0" borderId="0" xfId="48" applyFont="1" applyAlignment="1">
      <alignment/>
      <protection/>
    </xf>
    <xf numFmtId="0" fontId="27" fillId="0" borderId="0" xfId="48" applyFont="1" applyAlignment="1">
      <alignment/>
      <protection/>
    </xf>
    <xf numFmtId="2" fontId="20" fillId="0" borderId="10" xfId="48" applyNumberFormat="1" applyFont="1" applyBorder="1">
      <alignment/>
      <protection/>
    </xf>
    <xf numFmtId="2" fontId="20" fillId="0" borderId="10" xfId="48" applyNumberFormat="1" applyFont="1" applyFill="1" applyBorder="1">
      <alignment/>
      <protection/>
    </xf>
    <xf numFmtId="0" fontId="2" fillId="0" borderId="0" xfId="48" applyFont="1" applyAlignment="1">
      <alignment horizontal="center"/>
      <protection/>
    </xf>
    <xf numFmtId="4" fontId="20" fillId="0" borderId="10" xfId="48" applyNumberFormat="1" applyFont="1" applyFill="1" applyBorder="1">
      <alignment/>
      <protection/>
    </xf>
    <xf numFmtId="0" fontId="25" fillId="0" borderId="0" xfId="48" applyFont="1" applyAlignment="1">
      <alignment horizontal="center"/>
      <protection/>
    </xf>
    <xf numFmtId="0" fontId="27" fillId="0" borderId="0" xfId="48" applyFont="1" applyAlignment="1">
      <alignment horizontal="center"/>
      <protection/>
    </xf>
    <xf numFmtId="0" fontId="23" fillId="0" borderId="10" xfId="48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y 2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ercent" xfId="49"/>
    <cellStyle name="Poznámka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3">
      <selection activeCell="D41" sqref="D41"/>
    </sheetView>
  </sheetViews>
  <sheetFormatPr defaultColWidth="9.140625" defaultRowHeight="15"/>
  <cols>
    <col min="1" max="1" width="53.8515625" style="1" customWidth="1"/>
    <col min="2" max="2" width="12.28125" style="1" customWidth="1"/>
    <col min="3" max="3" width="11.28125" style="1" customWidth="1"/>
    <col min="4" max="4" width="10.421875" style="1" customWidth="1"/>
    <col min="5" max="16384" width="9.140625" style="1" customWidth="1"/>
  </cols>
  <sheetData>
    <row r="1" spans="1:4" ht="16.5" customHeight="1">
      <c r="A1" s="29" t="s">
        <v>0</v>
      </c>
      <c r="B1" s="29"/>
      <c r="C1" s="23"/>
      <c r="D1" s="23"/>
    </row>
    <row r="2" spans="1:2" s="4" customFormat="1" ht="16.5" customHeight="1">
      <c r="A2" s="2"/>
      <c r="B2" s="3"/>
    </row>
    <row r="3" spans="1:2" s="4" customFormat="1" ht="16.5" customHeight="1">
      <c r="A3" s="2"/>
      <c r="B3" s="3"/>
    </row>
    <row r="4" spans="1:4" ht="16.5" customHeight="1">
      <c r="A4" s="28" t="s">
        <v>26</v>
      </c>
      <c r="B4" s="28"/>
      <c r="C4" s="22"/>
      <c r="D4" s="22"/>
    </row>
    <row r="5" spans="1:2" ht="16.5" customHeight="1">
      <c r="A5" s="5"/>
      <c r="B5" s="3"/>
    </row>
    <row r="6" spans="1:5" ht="16.5" customHeight="1">
      <c r="A6" s="6" t="s">
        <v>1</v>
      </c>
      <c r="B6" s="7" t="s">
        <v>2</v>
      </c>
      <c r="C6" s="26" t="s">
        <v>24</v>
      </c>
      <c r="D6" s="26" t="s">
        <v>25</v>
      </c>
      <c r="E6" s="21"/>
    </row>
    <row r="7" spans="1:5" ht="16.5" customHeight="1">
      <c r="A7" s="8" t="s">
        <v>3</v>
      </c>
      <c r="B7" s="9">
        <v>3700</v>
      </c>
      <c r="C7" s="9">
        <v>3700</v>
      </c>
      <c r="D7" s="9">
        <f>B7-C7</f>
        <v>0</v>
      </c>
      <c r="E7" s="21"/>
    </row>
    <row r="8" spans="1:5" ht="16.5" customHeight="1">
      <c r="A8" s="8" t="s">
        <v>4</v>
      </c>
      <c r="B8" s="9">
        <v>0</v>
      </c>
      <c r="C8" s="9"/>
      <c r="D8" s="9">
        <f>B8-C8</f>
        <v>0</v>
      </c>
      <c r="E8" s="21"/>
    </row>
    <row r="9" spans="1:5" ht="16.5" customHeight="1">
      <c r="A9" s="10" t="s">
        <v>5</v>
      </c>
      <c r="B9" s="9">
        <f>SUM(B7:B8)</f>
        <v>3700</v>
      </c>
      <c r="C9" s="9">
        <f>SUM(C7:C8)</f>
        <v>3700</v>
      </c>
      <c r="D9" s="9">
        <f>B9-C9</f>
        <v>0</v>
      </c>
      <c r="E9" s="21"/>
    </row>
    <row r="10" spans="1:5" ht="16.5" customHeight="1">
      <c r="A10" s="11"/>
      <c r="B10" s="12"/>
      <c r="E10" s="21"/>
    </row>
    <row r="11" spans="1:5" ht="16.5" customHeight="1">
      <c r="A11" s="11"/>
      <c r="B11" s="12"/>
      <c r="E11" s="21"/>
    </row>
    <row r="12" spans="1:5" ht="16.5" customHeight="1">
      <c r="A12" s="3"/>
      <c r="B12" s="3"/>
      <c r="E12" s="21"/>
    </row>
    <row r="13" spans="1:5" ht="16.5" customHeight="1">
      <c r="A13" s="6" t="s">
        <v>6</v>
      </c>
      <c r="B13" s="2"/>
      <c r="E13" s="21"/>
    </row>
    <row r="14" spans="1:5" ht="16.5" customHeight="1">
      <c r="A14" s="13" t="s">
        <v>7</v>
      </c>
      <c r="B14" s="7" t="s">
        <v>2</v>
      </c>
      <c r="C14" s="26" t="s">
        <v>24</v>
      </c>
      <c r="D14" s="26" t="s">
        <v>25</v>
      </c>
      <c r="E14" s="21"/>
    </row>
    <row r="15" spans="1:5" ht="16.5" customHeight="1">
      <c r="A15" s="8" t="s">
        <v>8</v>
      </c>
      <c r="B15" s="9">
        <v>80</v>
      </c>
      <c r="C15" s="27">
        <v>120</v>
      </c>
      <c r="D15" s="9">
        <f>C15-B15</f>
        <v>40</v>
      </c>
      <c r="E15" s="21"/>
    </row>
    <row r="16" spans="1:5" ht="16.5" customHeight="1">
      <c r="A16" s="8" t="s">
        <v>9</v>
      </c>
      <c r="B16" s="9">
        <v>120</v>
      </c>
      <c r="C16" s="27">
        <v>160</v>
      </c>
      <c r="D16" s="9">
        <f aca="true" t="shared" si="0" ref="D16:D23">C16-B16</f>
        <v>40</v>
      </c>
      <c r="E16" s="21"/>
    </row>
    <row r="17" spans="1:5" ht="16.5" customHeight="1">
      <c r="A17" s="8" t="s">
        <v>10</v>
      </c>
      <c r="B17" s="9">
        <v>450</v>
      </c>
      <c r="C17" s="27">
        <v>400</v>
      </c>
      <c r="D17" s="9">
        <f t="shared" si="0"/>
        <v>-50</v>
      </c>
      <c r="E17" s="21"/>
    </row>
    <row r="18" spans="1:9" ht="16.5" customHeight="1">
      <c r="A18" s="8" t="s">
        <v>11</v>
      </c>
      <c r="B18" s="9">
        <v>450</v>
      </c>
      <c r="C18" s="27">
        <v>320</v>
      </c>
      <c r="D18" s="9">
        <f t="shared" si="0"/>
        <v>-130</v>
      </c>
      <c r="E18" s="21"/>
      <c r="F18" s="14"/>
      <c r="I18" s="14"/>
    </row>
    <row r="19" spans="1:5" ht="16.5" customHeight="1">
      <c r="A19" s="8" t="s">
        <v>12</v>
      </c>
      <c r="B19" s="9">
        <v>40</v>
      </c>
      <c r="C19" s="27">
        <v>40</v>
      </c>
      <c r="D19" s="9">
        <f t="shared" si="0"/>
        <v>0</v>
      </c>
      <c r="E19" s="21"/>
    </row>
    <row r="20" spans="1:5" ht="16.5" customHeight="1">
      <c r="A20" s="8" t="s">
        <v>27</v>
      </c>
      <c r="B20" s="9">
        <v>120</v>
      </c>
      <c r="C20" s="27">
        <v>120</v>
      </c>
      <c r="D20" s="9">
        <f t="shared" si="0"/>
        <v>0</v>
      </c>
      <c r="E20" s="21"/>
    </row>
    <row r="21" spans="1:5" ht="16.5" customHeight="1">
      <c r="A21" s="8" t="s">
        <v>28</v>
      </c>
      <c r="B21" s="9">
        <v>120</v>
      </c>
      <c r="C21" s="27">
        <v>120.12</v>
      </c>
      <c r="D21" s="9">
        <f t="shared" si="0"/>
        <v>0.12000000000000455</v>
      </c>
      <c r="E21" s="21"/>
    </row>
    <row r="22" spans="1:5" ht="16.5" customHeight="1">
      <c r="A22" s="8" t="s">
        <v>29</v>
      </c>
      <c r="B22" s="9">
        <v>0</v>
      </c>
      <c r="C22" s="27">
        <v>12.18</v>
      </c>
      <c r="D22" s="9">
        <f t="shared" si="0"/>
        <v>12.18</v>
      </c>
      <c r="E22" s="21"/>
    </row>
    <row r="23" spans="1:5" ht="16.5" customHeight="1">
      <c r="A23" s="10" t="s">
        <v>13</v>
      </c>
      <c r="B23" s="9">
        <f>SUM(B15:B22)</f>
        <v>1380</v>
      </c>
      <c r="C23" s="9">
        <f>SUM(C15:C22)</f>
        <v>1292.3</v>
      </c>
      <c r="D23" s="9">
        <f t="shared" si="0"/>
        <v>-87.70000000000005</v>
      </c>
      <c r="E23" s="21"/>
    </row>
    <row r="24" spans="1:5" ht="16.5" customHeight="1">
      <c r="A24" s="3"/>
      <c r="B24" s="3"/>
      <c r="C24" s="3"/>
      <c r="D24" s="15"/>
      <c r="E24" s="21"/>
    </row>
    <row r="25" spans="1:5" ht="16.5" customHeight="1">
      <c r="A25" s="13" t="s">
        <v>14</v>
      </c>
      <c r="B25" s="3"/>
      <c r="C25" s="3"/>
      <c r="D25" s="15"/>
      <c r="E25" s="21"/>
    </row>
    <row r="26" spans="1:7" ht="16.5" customHeight="1">
      <c r="A26" s="8" t="s">
        <v>15</v>
      </c>
      <c r="B26" s="9">
        <v>360</v>
      </c>
      <c r="C26" s="24">
        <v>0</v>
      </c>
      <c r="D26" s="9">
        <f>C26-B26</f>
        <v>-360</v>
      </c>
      <c r="E26" s="21"/>
      <c r="F26" s="1" t="s">
        <v>16</v>
      </c>
      <c r="G26" s="1" t="s">
        <v>16</v>
      </c>
    </row>
    <row r="27" spans="1:5" ht="16.5" customHeight="1">
      <c r="A27" s="8" t="s">
        <v>17</v>
      </c>
      <c r="B27" s="9">
        <v>250</v>
      </c>
      <c r="C27" s="25">
        <v>226.16</v>
      </c>
      <c r="D27" s="9">
        <f>C27-B27</f>
        <v>-23.840000000000003</v>
      </c>
      <c r="E27" s="21"/>
    </row>
    <row r="28" spans="1:5" ht="16.5" customHeight="1">
      <c r="A28" s="8" t="s">
        <v>18</v>
      </c>
      <c r="B28" s="9">
        <v>360</v>
      </c>
      <c r="C28" s="25">
        <v>306.4</v>
      </c>
      <c r="D28" s="9">
        <f>C28-B28</f>
        <v>-53.60000000000002</v>
      </c>
      <c r="E28" s="21"/>
    </row>
    <row r="29" spans="1:5" ht="16.5" customHeight="1">
      <c r="A29" s="8" t="s">
        <v>19</v>
      </c>
      <c r="B29" s="16">
        <v>250</v>
      </c>
      <c r="C29" s="24">
        <v>0</v>
      </c>
      <c r="D29" s="9">
        <f>C29-B29</f>
        <v>-250</v>
      </c>
      <c r="E29" s="21"/>
    </row>
    <row r="30" spans="1:5" ht="16.5" customHeight="1">
      <c r="A30" s="10" t="s">
        <v>13</v>
      </c>
      <c r="B30" s="9">
        <f>SUM(B26:B29)</f>
        <v>1220</v>
      </c>
      <c r="C30" s="9">
        <f>SUM(C26:C29)</f>
        <v>532.56</v>
      </c>
      <c r="D30" s="9">
        <f>C30-B30</f>
        <v>-687.44</v>
      </c>
      <c r="E30" s="21"/>
    </row>
    <row r="31" spans="1:5" ht="16.5" customHeight="1">
      <c r="A31" s="3"/>
      <c r="B31" s="3"/>
      <c r="C31" s="3"/>
      <c r="D31" s="3"/>
      <c r="E31" s="21"/>
    </row>
    <row r="32" spans="1:5" ht="16.5" customHeight="1">
      <c r="A32" s="13" t="s">
        <v>20</v>
      </c>
      <c r="B32" s="3"/>
      <c r="C32" s="3"/>
      <c r="D32" s="3"/>
      <c r="E32" s="21"/>
    </row>
    <row r="33" spans="1:5" ht="16.5" customHeight="1">
      <c r="A33" s="8" t="s">
        <v>21</v>
      </c>
      <c r="B33" s="9">
        <v>350</v>
      </c>
      <c r="C33" s="8">
        <v>447.49</v>
      </c>
      <c r="D33" s="9">
        <f>C33-B33</f>
        <v>97.49000000000001</v>
      </c>
      <c r="E33" s="21"/>
    </row>
    <row r="34" spans="1:5" ht="16.5" customHeight="1">
      <c r="A34" s="8" t="s">
        <v>22</v>
      </c>
      <c r="B34" s="9">
        <v>450</v>
      </c>
      <c r="C34" s="24">
        <v>300</v>
      </c>
      <c r="D34" s="9">
        <f>C34-B34</f>
        <v>-150</v>
      </c>
      <c r="E34" s="21"/>
    </row>
    <row r="35" spans="1:10" ht="16.5" customHeight="1">
      <c r="A35" s="10" t="s">
        <v>13</v>
      </c>
      <c r="B35" s="9">
        <f>SUM(B33:B34)</f>
        <v>800</v>
      </c>
      <c r="C35" s="9">
        <f>SUM(C33:C34)</f>
        <v>747.49</v>
      </c>
      <c r="D35" s="9">
        <f>C35-B35</f>
        <v>-52.50999999999999</v>
      </c>
      <c r="E35" s="21"/>
      <c r="H35" s="17"/>
      <c r="J35" s="14"/>
    </row>
    <row r="36" spans="1:10" ht="16.5" customHeight="1">
      <c r="A36" s="11"/>
      <c r="B36" s="12"/>
      <c r="C36" s="12"/>
      <c r="D36" s="12"/>
      <c r="E36" s="21"/>
      <c r="H36" s="17"/>
      <c r="J36" s="14"/>
    </row>
    <row r="37" spans="1:10" ht="16.5" customHeight="1">
      <c r="A37" s="30" t="s">
        <v>30</v>
      </c>
      <c r="B37" s="9">
        <v>300</v>
      </c>
      <c r="C37" s="9">
        <v>0</v>
      </c>
      <c r="D37" s="9">
        <f>C37-B37</f>
        <v>-300</v>
      </c>
      <c r="E37" s="21"/>
      <c r="H37" s="17"/>
      <c r="J37" s="14"/>
    </row>
    <row r="38" spans="1:5" ht="16.5" customHeight="1">
      <c r="A38" s="3"/>
      <c r="B38" s="3"/>
      <c r="C38" s="21"/>
      <c r="D38" s="21"/>
      <c r="E38" s="21"/>
    </row>
    <row r="39" spans="1:4" ht="16.5" customHeight="1">
      <c r="A39" s="3"/>
      <c r="B39" s="3"/>
      <c r="C39" s="21"/>
      <c r="D39" s="21"/>
    </row>
    <row r="40" spans="1:4" ht="16.5" customHeight="1">
      <c r="A40" s="18" t="s">
        <v>23</v>
      </c>
      <c r="B40" s="19">
        <f>B23+B30+B35+B37</f>
        <v>3700</v>
      </c>
      <c r="C40" s="19">
        <f>C23+C30+C35</f>
        <v>2572.35</v>
      </c>
      <c r="D40" s="19">
        <f>C40-B40</f>
        <v>-1127.65</v>
      </c>
    </row>
    <row r="41" ht="18" customHeight="1">
      <c r="B41" s="20"/>
    </row>
    <row r="42" ht="18" customHeight="1">
      <c r="B42" s="20"/>
    </row>
    <row r="43" ht="18" customHeight="1"/>
    <row r="44" ht="18" customHeight="1"/>
    <row r="45" ht="18" customHeight="1"/>
  </sheetData>
  <sheetProtection/>
  <mergeCells count="2">
    <mergeCell ref="A4:B4"/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hompaul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paulhom</dc:creator>
  <cp:keywords/>
  <dc:description/>
  <cp:lastModifiedBy>SHS JAMES</cp:lastModifiedBy>
  <dcterms:created xsi:type="dcterms:W3CDTF">2012-03-19T21:44:52Z</dcterms:created>
  <dcterms:modified xsi:type="dcterms:W3CDTF">2013-03-05T13:12:35Z</dcterms:modified>
  <cp:category/>
  <cp:version/>
  <cp:contentType/>
  <cp:contentStatus/>
</cp:coreProperties>
</file>