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240" windowWidth="19185" windowHeight="13425" tabRatio="515" activeTab="0"/>
  </bookViews>
  <sheets>
    <sheet name="Muži" sheetId="1" r:id="rId1"/>
    <sheet name=" Ženy" sheetId="2" r:id="rId2"/>
    <sheet name="bodovanie" sheetId="3" r:id="rId3"/>
  </sheets>
  <definedNames>
    <definedName name="_xlnm.Print_Area" localSheetId="2">'bodovanie'!$E$2:$H$30</definedName>
  </definedNames>
  <calcPr fullCalcOnLoad="1"/>
</workbook>
</file>

<file path=xl/sharedStrings.xml><?xml version="1.0" encoding="utf-8"?>
<sst xmlns="http://schemas.openxmlformats.org/spreadsheetml/2006/main" count="561" uniqueCount="276">
  <si>
    <t>Rozlomity</t>
  </si>
  <si>
    <t>Prešov</t>
  </si>
  <si>
    <t>BA Aupark</t>
  </si>
  <si>
    <t>Kežmarok</t>
  </si>
  <si>
    <t>II.kat - B</t>
  </si>
  <si>
    <t>spolu</t>
  </si>
  <si>
    <t>Jakub</t>
  </si>
  <si>
    <t>Švub</t>
  </si>
  <si>
    <t>Dospelý</t>
  </si>
  <si>
    <t>Matej</t>
  </si>
  <si>
    <t>Tomáš</t>
  </si>
  <si>
    <t>Greksák</t>
  </si>
  <si>
    <t>Juraj</t>
  </si>
  <si>
    <t>Ravas</t>
  </si>
  <si>
    <t>Robert</t>
  </si>
  <si>
    <t>Luby</t>
  </si>
  <si>
    <t>Peter</t>
  </si>
  <si>
    <t>Kuric</t>
  </si>
  <si>
    <t>Viliam</t>
  </si>
  <si>
    <t>Pavel</t>
  </si>
  <si>
    <t>Kratochvíl</t>
  </si>
  <si>
    <t>Michal</t>
  </si>
  <si>
    <t>Grzyb</t>
  </si>
  <si>
    <t>Filip</t>
  </si>
  <si>
    <t>Buzák</t>
  </si>
  <si>
    <t>Ondrej</t>
  </si>
  <si>
    <t>Štefan</t>
  </si>
  <si>
    <t>Bednár</t>
  </si>
  <si>
    <t>Lukáš</t>
  </si>
  <si>
    <t>Rakovský</t>
  </si>
  <si>
    <t>Matúš</t>
  </si>
  <si>
    <t>Válek</t>
  </si>
  <si>
    <t>Dávid</t>
  </si>
  <si>
    <t>Zavacký</t>
  </si>
  <si>
    <t>Grünvaldský</t>
  </si>
  <si>
    <t>Ján</t>
  </si>
  <si>
    <t>Sedlák</t>
  </si>
  <si>
    <t>Slavo</t>
  </si>
  <si>
    <t>Mitro</t>
  </si>
  <si>
    <t>Martin</t>
  </si>
  <si>
    <t>Minárik</t>
  </si>
  <si>
    <t>Miloš</t>
  </si>
  <si>
    <t>Nemý</t>
  </si>
  <si>
    <t>Fabric</t>
  </si>
  <si>
    <t>Andrej</t>
  </si>
  <si>
    <t>Capko</t>
  </si>
  <si>
    <t>Dušan</t>
  </si>
  <si>
    <t>Radovan</t>
  </si>
  <si>
    <t>Pukansky</t>
  </si>
  <si>
    <t>Hrubala</t>
  </si>
  <si>
    <t>Zingor</t>
  </si>
  <si>
    <t>Marián</t>
  </si>
  <si>
    <t>Alman</t>
  </si>
  <si>
    <t>Uherek</t>
  </si>
  <si>
    <t>Komár</t>
  </si>
  <si>
    <t>Varga</t>
  </si>
  <si>
    <t>Beránek</t>
  </si>
  <si>
    <t>Vladimír</t>
  </si>
  <si>
    <t>Plachý</t>
  </si>
  <si>
    <t>Šeliga</t>
  </si>
  <si>
    <t>Dominik</t>
  </si>
  <si>
    <t>Jozef</t>
  </si>
  <si>
    <t>Kétyi</t>
  </si>
  <si>
    <t>Chlupiš</t>
  </si>
  <si>
    <t>Ambrozy</t>
  </si>
  <si>
    <t>Ernest</t>
  </si>
  <si>
    <t>Piesta</t>
  </si>
  <si>
    <t>Daniel</t>
  </si>
  <si>
    <t>Hraško</t>
  </si>
  <si>
    <t>Miroslav</t>
  </si>
  <si>
    <t>Behun</t>
  </si>
  <si>
    <t>Kuchár</t>
  </si>
  <si>
    <t>Korim</t>
  </si>
  <si>
    <t>Mlinárik</t>
  </si>
  <si>
    <t>Oliver</t>
  </si>
  <si>
    <t>Urda</t>
  </si>
  <si>
    <t>Liner</t>
  </si>
  <si>
    <t>Karol</t>
  </si>
  <si>
    <t>Macák</t>
  </si>
  <si>
    <t>Štica</t>
  </si>
  <si>
    <t>Adam</t>
  </si>
  <si>
    <t>Richard</t>
  </si>
  <si>
    <t>Nemec</t>
  </si>
  <si>
    <t>David</t>
  </si>
  <si>
    <t>Smrek</t>
  </si>
  <si>
    <t>Dalibor</t>
  </si>
  <si>
    <t>Bobula</t>
  </si>
  <si>
    <t>Katarína</t>
  </si>
  <si>
    <t>Vanda</t>
  </si>
  <si>
    <t>Michalkova</t>
  </si>
  <si>
    <t>Lenka</t>
  </si>
  <si>
    <t>Furdíková</t>
  </si>
  <si>
    <t>Antalíková</t>
  </si>
  <si>
    <t>Bacigálová</t>
  </si>
  <si>
    <t>Martina</t>
  </si>
  <si>
    <t>Ballová</t>
  </si>
  <si>
    <t>Katka</t>
  </si>
  <si>
    <t>Váleková</t>
  </si>
  <si>
    <t>U14</t>
  </si>
  <si>
    <t>Lívia</t>
  </si>
  <si>
    <t>Hrašková</t>
  </si>
  <si>
    <t>Nina</t>
  </si>
  <si>
    <t>Kuderjavá</t>
  </si>
  <si>
    <t>Andrea</t>
  </si>
  <si>
    <t>Kubišová</t>
  </si>
  <si>
    <t>Lýdia</t>
  </si>
  <si>
    <t>Daniela</t>
  </si>
  <si>
    <t>Petra</t>
  </si>
  <si>
    <t>Bobulová</t>
  </si>
  <si>
    <t>Romana</t>
  </si>
  <si>
    <t>Dancsová</t>
  </si>
  <si>
    <t>Kristína</t>
  </si>
  <si>
    <t>Urdová</t>
  </si>
  <si>
    <t>Lucia</t>
  </si>
  <si>
    <t>Korcová</t>
  </si>
  <si>
    <t>Zuzana</t>
  </si>
  <si>
    <t>Balejová</t>
  </si>
  <si>
    <t xml:space="preserve">Dagmara </t>
  </si>
  <si>
    <t>Urbanová</t>
  </si>
  <si>
    <t>Lujza</t>
  </si>
  <si>
    <t>Michalková</t>
  </si>
  <si>
    <t>U12</t>
  </si>
  <si>
    <t>Michaela</t>
  </si>
  <si>
    <t>Škultétyová</t>
  </si>
  <si>
    <t>Rebeka</t>
  </si>
  <si>
    <t>Novotná</t>
  </si>
  <si>
    <t>Jana</t>
  </si>
  <si>
    <t>Selepová</t>
  </si>
  <si>
    <t>Monika</t>
  </si>
  <si>
    <t>Kopoldová</t>
  </si>
  <si>
    <t xml:space="preserve">Veronika </t>
  </si>
  <si>
    <t>Ella</t>
  </si>
  <si>
    <t>Mišovcová</t>
  </si>
  <si>
    <t>Natália</t>
  </si>
  <si>
    <t>Šmídová</t>
  </si>
  <si>
    <t>Gunišová</t>
  </si>
  <si>
    <t>Bagalova</t>
  </si>
  <si>
    <t xml:space="preserve">Lucia </t>
  </si>
  <si>
    <t>Makovníková</t>
  </si>
  <si>
    <t>Alexandra</t>
  </si>
  <si>
    <t>MSR</t>
  </si>
  <si>
    <t>I.kat.</t>
  </si>
  <si>
    <t>II.kat.</t>
  </si>
  <si>
    <t>Ferčák</t>
  </si>
  <si>
    <t>Kováčik</t>
  </si>
  <si>
    <t>Černák</t>
  </si>
  <si>
    <t>Kolačkovský</t>
  </si>
  <si>
    <t>Lukáč</t>
  </si>
  <si>
    <t>Multáň</t>
  </si>
  <si>
    <t xml:space="preserve">Ľuboš </t>
  </si>
  <si>
    <t>Grečnár</t>
  </si>
  <si>
    <t>kde x je celkový počet pretekov I. kategórie a Majstrovstiev Slovenska v roku 2017</t>
  </si>
  <si>
    <t>Pačnár</t>
  </si>
  <si>
    <t>Mičicová</t>
  </si>
  <si>
    <t>Baranovičová</t>
  </si>
  <si>
    <t>Stančíková</t>
  </si>
  <si>
    <t>Trepáčová</t>
  </si>
  <si>
    <t>Makovičová</t>
  </si>
  <si>
    <t>Lesňáková</t>
  </si>
  <si>
    <t>Jankovičová</t>
  </si>
  <si>
    <t>Ďurišová</t>
  </si>
  <si>
    <t>Takáčová</t>
  </si>
  <si>
    <t>Kučerová</t>
  </si>
  <si>
    <t>Pivoňková</t>
  </si>
  <si>
    <t>Poprad</t>
  </si>
  <si>
    <t>Buček</t>
  </si>
  <si>
    <t>Kamenický</t>
  </si>
  <si>
    <t>Mikušinec</t>
  </si>
  <si>
    <t>Leško</t>
  </si>
  <si>
    <t>Mikolaj</t>
  </si>
  <si>
    <t>Melko</t>
  </si>
  <si>
    <t>Samuel</t>
  </si>
  <si>
    <t>Štefánik</t>
  </si>
  <si>
    <t>Denisa</t>
  </si>
  <si>
    <t>Šulcová</t>
  </si>
  <si>
    <t>Jasenčáková</t>
  </si>
  <si>
    <t>Bodovanie 2017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</si>
  <si>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</si>
  <si>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</si>
  <si>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</si>
  <si>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</si>
  <si>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</si>
  <si>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</si>
  <si>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</si>
  <si>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</si>
  <si>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</si>
  <si>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</si>
  <si>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</si>
  <si>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</si>
  <si>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</si>
  <si>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</si>
  <si>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</si>
  <si>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</si>
  <si>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</si>
  <si>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</si>
  <si>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</si>
  <si>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</si>
  <si>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</si>
  <si>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</si>
  <si>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</si>
  <si>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</si>
  <si>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</si>
  <si>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</si>
  <si>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Bratislava</t>
  </si>
  <si>
    <t>Body</t>
  </si>
  <si>
    <t>Por.</t>
  </si>
  <si>
    <t>Meno</t>
  </si>
  <si>
    <t>Priezvisko</t>
  </si>
  <si>
    <t>Ročník</t>
  </si>
  <si>
    <t>MSR - B</t>
  </si>
  <si>
    <t>I.kat - B</t>
  </si>
  <si>
    <t>MSR - O</t>
  </si>
  <si>
    <t>Slovenský pohár pretekov v lezení 2017 – ženy</t>
  </si>
  <si>
    <t>Kategória: ženy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</si>
  <si>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</si>
  <si>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</si>
  <si>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</si>
  <si>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</si>
  <si>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</si>
  <si>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</si>
  <si>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</si>
  <si>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</si>
  <si>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</si>
  <si>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</si>
  <si>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</si>
  <si>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</si>
  <si>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</si>
  <si>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Kategória</t>
  </si>
  <si>
    <t>U18</t>
  </si>
  <si>
    <t>U16</t>
  </si>
  <si>
    <t>U20</t>
  </si>
  <si>
    <t>40.</t>
  </si>
  <si>
    <t xml:space="preserve">Poznámka : </t>
  </si>
  <si>
    <t>Do celkového poradia Slovenského pohára sa započíta x-1 najlepších výsledkov,</t>
  </si>
  <si>
    <t>Slovenský pohár pretekov v lezení 2017 – muži</t>
  </si>
  <si>
    <t>Kategória: muži</t>
  </si>
  <si>
    <t>51.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</si>
  <si>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</si>
  <si>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</si>
  <si>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</si>
  <si>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</si>
  <si>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</si>
  <si>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</si>
  <si>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</si>
  <si>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</si>
  <si>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</si>
  <si>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</si>
  <si>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</si>
  <si>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</si>
  <si>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</si>
  <si>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</si>
  <si>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</si>
  <si>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</si>
  <si>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</si>
  <si>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</si>
  <si>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</si>
  <si>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</si>
  <si>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</si>
  <si>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</si>
  <si>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</si>
  <si>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</si>
  <si>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Miška</t>
  </si>
  <si>
    <t>Izakovičová</t>
  </si>
  <si>
    <t>Sivokova</t>
  </si>
  <si>
    <t>Galičaková</t>
  </si>
  <si>
    <t>Štefanská</t>
  </si>
  <si>
    <t>Tamara</t>
  </si>
  <si>
    <t>Šatánek</t>
  </si>
  <si>
    <t>Plevko</t>
  </si>
  <si>
    <t>Igor</t>
  </si>
  <si>
    <t>Koller</t>
  </si>
  <si>
    <t>Vítkovský</t>
  </si>
  <si>
    <t>66.</t>
  </si>
  <si>
    <t>67.</t>
  </si>
  <si>
    <t>68.</t>
  </si>
  <si>
    <t>69.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</si>
</sst>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indexed="8"/>
      <name val="Calibri"/>
      <family val="2"/>
    </font>
    <font>
      <sz val="11"/>
      <color indexed="9"/>
      <name val="Calibri"/>
      <family val="2"/>
    </font>
    <font>
      <sz val="12.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3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29"/>
      <name val="Calibri"/>
      <family val="2"/>
    </font>
    <font>
      <sz val="11"/>
      <color indexed="2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31"/>
      </left>
      <right style="thin">
        <color indexed="31"/>
      </right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6" borderId="5" applyNumberFormat="0" applyAlignment="0" applyProtection="0"/>
    <xf numFmtId="0" fontId="45" fillId="37" borderId="1" applyNumberFormat="0" applyAlignment="0" applyProtection="0"/>
    <xf numFmtId="0" fontId="46" fillId="0" borderId="6" applyNumberFormat="0" applyFill="0" applyAlignment="0" applyProtection="0"/>
    <xf numFmtId="0" fontId="47" fillId="38" borderId="0" applyNumberFormat="0" applyBorder="0" applyAlignment="0" applyProtection="0"/>
    <xf numFmtId="0" fontId="0" fillId="0" borderId="0">
      <alignment/>
      <protection/>
    </xf>
    <xf numFmtId="0" fontId="0" fillId="39" borderId="7" applyNumberFormat="0" applyFont="0" applyAlignment="0" applyProtection="0"/>
    <xf numFmtId="0" fontId="48" fillId="34" borderId="8" applyNumberFormat="0" applyAlignment="0" applyProtection="0"/>
    <xf numFmtId="9" fontId="0" fillId="0" borderId="0" applyFont="0" applyFill="0" applyBorder="0" applyAlignment="0" applyProtection="0"/>
    <xf numFmtId="0" fontId="0" fillId="4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2" fillId="41" borderId="11" xfId="53" applyFont="1" applyFill="1" applyBorder="1" applyAlignment="1">
      <alignment horizontal="left"/>
      <protection/>
    </xf>
    <xf numFmtId="0" fontId="2" fillId="41" borderId="11" xfId="53" applyFont="1" applyFill="1" applyBorder="1" applyAlignment="1">
      <alignment horizontal="center"/>
      <protection/>
    </xf>
    <xf numFmtId="0" fontId="3" fillId="41" borderId="11" xfId="53" applyFont="1" applyFill="1" applyBorder="1" applyAlignment="1">
      <alignment horizontal="center" wrapText="1"/>
      <protection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10" fillId="0" borderId="0" xfId="0" applyFont="1" applyAlignment="1">
      <alignment horizontal="center"/>
    </xf>
    <xf numFmtId="49" fontId="5" fillId="0" borderId="11" xfId="64" applyNumberFormat="1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42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4" fillId="42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2" fillId="0" borderId="16" xfId="64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0" fillId="0" borderId="17" xfId="0" applyFont="1" applyBorder="1" applyAlignment="1">
      <alignment horizontal="left"/>
    </xf>
    <xf numFmtId="49" fontId="12" fillId="0" borderId="17" xfId="64" applyNumberFormat="1" applyFont="1" applyBorder="1" applyAlignment="1" applyProtection="1">
      <alignment horizontal="left"/>
      <protection locked="0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43" borderId="14" xfId="0" applyFont="1" applyFill="1" applyBorder="1" applyAlignment="1">
      <alignment horizontal="center" vertical="center"/>
    </xf>
    <xf numFmtId="0" fontId="12" fillId="43" borderId="19" xfId="0" applyFont="1" applyFill="1" applyBorder="1" applyAlignment="1">
      <alignment vertical="center"/>
    </xf>
    <xf numFmtId="0" fontId="12" fillId="43" borderId="20" xfId="0" applyFont="1" applyFill="1" applyBorder="1" applyAlignment="1">
      <alignment vertical="center"/>
    </xf>
    <xf numFmtId="0" fontId="10" fillId="0" borderId="2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12" fillId="43" borderId="1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 wrapText="1"/>
    </xf>
    <xf numFmtId="0" fontId="8" fillId="0" borderId="23" xfId="0" applyFont="1" applyBorder="1" applyAlignment="1">
      <alignment horizontal="center" wrapText="1"/>
    </xf>
    <xf numFmtId="0" fontId="8" fillId="0" borderId="23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52" fillId="0" borderId="23" xfId="0" applyFont="1" applyBorder="1" applyAlignment="1">
      <alignment horizontal="center"/>
    </xf>
    <xf numFmtId="0" fontId="52" fillId="0" borderId="23" xfId="0" applyFont="1" applyBorder="1" applyAlignment="1">
      <alignment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23" xfId="0" applyFont="1" applyBorder="1" applyAlignment="1">
      <alignment horizontal="left" vertical="center" wrapText="1"/>
    </xf>
    <xf numFmtId="0" fontId="5" fillId="0" borderId="0" xfId="64" applyFont="1" applyFill="1" applyBorder="1" applyAlignment="1" applyProtection="1">
      <alignment horizontal="center"/>
      <protection locked="0"/>
    </xf>
    <xf numFmtId="49" fontId="5" fillId="0" borderId="0" xfId="64" applyNumberFormat="1" applyFont="1" applyFill="1" applyBorder="1" applyProtection="1">
      <alignment/>
      <protection locked="0"/>
    </xf>
    <xf numFmtId="0" fontId="10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6" fillId="43" borderId="24" xfId="0" applyFont="1" applyFill="1" applyBorder="1" applyAlignment="1">
      <alignment horizontal="center" vertical="center"/>
    </xf>
    <xf numFmtId="0" fontId="8" fillId="41" borderId="23" xfId="53" applyFont="1" applyFill="1" applyBorder="1" applyAlignment="1">
      <alignment horizontal="left" vertical="center"/>
      <protection/>
    </xf>
    <xf numFmtId="0" fontId="8" fillId="41" borderId="23" xfId="53" applyFont="1" applyFill="1" applyBorder="1" applyAlignment="1">
      <alignment horizontal="center" vertical="center"/>
      <protection/>
    </xf>
    <xf numFmtId="0" fontId="8" fillId="41" borderId="23" xfId="53" applyFont="1" applyFill="1" applyBorder="1" applyAlignment="1">
      <alignment horizontal="center" vertical="center" wrapText="1"/>
      <protection/>
    </xf>
    <xf numFmtId="0" fontId="52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3" xfId="64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1" fontId="13" fillId="0" borderId="23" xfId="64" applyNumberFormat="1" applyFont="1" applyBorder="1" applyAlignment="1" applyProtection="1">
      <alignment horizontal="center" vertical="center"/>
      <protection locked="0"/>
    </xf>
    <xf numFmtId="49" fontId="52" fillId="0" borderId="23" xfId="64" applyNumberFormat="1" applyFont="1" applyBorder="1" applyAlignment="1" applyProtection="1">
      <alignment horizontal="center" vertical="center"/>
      <protection locked="0"/>
    </xf>
    <xf numFmtId="1" fontId="13" fillId="0" borderId="23" xfId="0" applyNumberFormat="1" applyFont="1" applyBorder="1" applyAlignment="1">
      <alignment horizontal="center" vertical="center"/>
    </xf>
    <xf numFmtId="1" fontId="52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52" fillId="0" borderId="23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8" fillId="41" borderId="19" xfId="53" applyFont="1" applyFill="1" applyBorder="1" applyAlignment="1">
      <alignment horizontal="left" vertical="center"/>
      <protection/>
    </xf>
    <xf numFmtId="0" fontId="8" fillId="41" borderId="19" xfId="53" applyFont="1" applyFill="1" applyBorder="1" applyAlignment="1">
      <alignment horizontal="center" vertical="center"/>
      <protection/>
    </xf>
    <xf numFmtId="0" fontId="8" fillId="41" borderId="19" xfId="53" applyFont="1" applyFill="1" applyBorder="1" applyAlignment="1">
      <alignment horizontal="center" vertical="center" wrapText="1"/>
      <protection/>
    </xf>
    <xf numFmtId="0" fontId="52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" fillId="43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wrapText="1" readingOrder="1"/>
    </xf>
    <xf numFmtId="0" fontId="54" fillId="0" borderId="0" xfId="0" applyFont="1" applyFill="1" applyBorder="1" applyAlignment="1">
      <alignment horizontal="center" wrapText="1" readingOrder="1"/>
    </xf>
    <xf numFmtId="0" fontId="5" fillId="0" borderId="0" xfId="0" applyFont="1" applyFill="1" applyBorder="1" applyAlignment="1">
      <alignment horizontal="center" wrapText="1" readingOrder="1"/>
    </xf>
    <xf numFmtId="0" fontId="55" fillId="0" borderId="0" xfId="0" applyFont="1" applyFill="1" applyBorder="1" applyAlignment="1">
      <alignment horizontal="center" wrapText="1" readingOrder="1"/>
    </xf>
    <xf numFmtId="0" fontId="12" fillId="43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 wrapText="1"/>
    </xf>
    <xf numFmtId="0" fontId="8" fillId="0" borderId="26" xfId="0" applyFont="1" applyBorder="1" applyAlignment="1">
      <alignment horizontal="center" wrapText="1"/>
    </xf>
    <xf numFmtId="0" fontId="13" fillId="0" borderId="26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5" fillId="43" borderId="26" xfId="0" applyFont="1" applyFill="1" applyBorder="1" applyAlignment="1">
      <alignment horizontal="center" vertical="center"/>
    </xf>
    <xf numFmtId="0" fontId="16" fillId="43" borderId="27" xfId="0" applyFont="1" applyFill="1" applyBorder="1" applyAlignment="1">
      <alignment horizontal="center"/>
    </xf>
    <xf numFmtId="0" fontId="16" fillId="43" borderId="24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6" fillId="43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52" fillId="0" borderId="19" xfId="0" applyFont="1" applyBorder="1" applyAlignment="1">
      <alignment/>
    </xf>
    <xf numFmtId="0" fontId="52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6" fillId="43" borderId="15" xfId="0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8" fillId="41" borderId="29" xfId="53" applyFont="1" applyFill="1" applyBorder="1" applyAlignment="1">
      <alignment horizontal="left" vertical="center"/>
      <protection/>
    </xf>
    <xf numFmtId="0" fontId="8" fillId="41" borderId="29" xfId="53" applyFont="1" applyFill="1" applyBorder="1" applyAlignment="1">
      <alignment horizontal="center" vertical="center"/>
      <protection/>
    </xf>
    <xf numFmtId="0" fontId="8" fillId="41" borderId="29" xfId="53" applyFont="1" applyFill="1" applyBorder="1" applyAlignment="1">
      <alignment horizontal="center" vertical="center" wrapText="1"/>
      <protection/>
    </xf>
    <xf numFmtId="0" fontId="52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2" fillId="0" borderId="11" xfId="53" applyFont="1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 readingOrder="1"/>
    </xf>
    <xf numFmtId="0" fontId="19" fillId="0" borderId="0" xfId="0" applyFont="1" applyFill="1" applyBorder="1" applyAlignment="1">
      <alignment horizontal="center"/>
    </xf>
    <xf numFmtId="0" fontId="20" fillId="0" borderId="23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52" fillId="0" borderId="29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8" fillId="41" borderId="26" xfId="53" applyFont="1" applyFill="1" applyBorder="1" applyAlignment="1">
      <alignment horizontal="left" vertical="center"/>
      <protection/>
    </xf>
    <xf numFmtId="0" fontId="8" fillId="41" borderId="26" xfId="53" applyFont="1" applyFill="1" applyBorder="1" applyAlignment="1">
      <alignment horizontal="center" vertical="center"/>
      <protection/>
    </xf>
    <xf numFmtId="0" fontId="8" fillId="41" borderId="26" xfId="53" applyFont="1" applyFill="1" applyBorder="1" applyAlignment="1">
      <alignment horizontal="center" vertical="center" wrapText="1"/>
      <protection/>
    </xf>
    <xf numFmtId="0" fontId="13" fillId="0" borderId="26" xfId="0" applyFont="1" applyBorder="1" applyAlignment="1">
      <alignment horizontal="center" vertical="center"/>
    </xf>
    <xf numFmtId="0" fontId="13" fillId="0" borderId="26" xfId="64" applyNumberFormat="1" applyFont="1" applyBorder="1" applyAlignment="1" applyProtection="1">
      <alignment horizontal="center" vertical="center"/>
      <protection locked="0"/>
    </xf>
    <xf numFmtId="0" fontId="16" fillId="43" borderId="27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6" fillId="43" borderId="2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0" fillId="0" borderId="33" xfId="0" applyFill="1" applyBorder="1" applyAlignment="1">
      <alignment horizontal="left"/>
    </xf>
    <xf numFmtId="0" fontId="0" fillId="0" borderId="33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0" fillId="0" borderId="34" xfId="0" applyFill="1" applyBorder="1" applyAlignment="1">
      <alignment horizontal="left"/>
    </xf>
    <xf numFmtId="0" fontId="0" fillId="0" borderId="34" xfId="0" applyFill="1" applyBorder="1" applyAlignment="1">
      <alignment/>
    </xf>
    <xf numFmtId="0" fontId="11" fillId="44" borderId="35" xfId="0" applyFont="1" applyFill="1" applyBorder="1" applyAlignment="1">
      <alignment horizontal="center" vertical="center"/>
    </xf>
    <xf numFmtId="0" fontId="11" fillId="44" borderId="36" xfId="0" applyFont="1" applyFill="1" applyBorder="1" applyAlignment="1">
      <alignment horizontal="center" vertical="center"/>
    </xf>
    <xf numFmtId="0" fontId="11" fillId="44" borderId="37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1" fillId="44" borderId="35" xfId="0" applyFont="1" applyFill="1" applyBorder="1" applyAlignment="1">
      <alignment horizontal="center"/>
    </xf>
    <xf numFmtId="0" fontId="11" fillId="44" borderId="36" xfId="0" applyFont="1" applyFill="1" applyBorder="1" applyAlignment="1">
      <alignment horizontal="center"/>
    </xf>
    <xf numFmtId="0" fontId="11" fillId="44" borderId="37" xfId="0" applyFont="1" applyFill="1" applyBorder="1" applyAlignment="1">
      <alignment horizontal="center"/>
    </xf>
    <xf numFmtId="0" fontId="12" fillId="44" borderId="38" xfId="0" applyFont="1" applyFill="1" applyBorder="1" applyAlignment="1">
      <alignment horizontal="center"/>
    </xf>
    <xf numFmtId="0" fontId="12" fillId="44" borderId="41" xfId="0" applyFont="1" applyFill="1" applyBorder="1" applyAlignment="1">
      <alignment horizontal="center"/>
    </xf>
    <xf numFmtId="0" fontId="10" fillId="42" borderId="38" xfId="0" applyFont="1" applyFill="1" applyBorder="1" applyAlignment="1">
      <alignment horizontal="center" vertical="center"/>
    </xf>
    <xf numFmtId="0" fontId="10" fillId="42" borderId="41" xfId="0" applyFont="1" applyFill="1" applyBorder="1" applyAlignment="1">
      <alignment horizontal="center" vertical="center"/>
    </xf>
  </cellXfs>
  <cellStyles count="58">
    <cellStyle name="Normal" xfId="0"/>
    <cellStyle name="20 % - zvýraznenie1 2" xfId="15"/>
    <cellStyle name="20 % - zvýraznenie2 2" xfId="16"/>
    <cellStyle name="20 % - zvýraznenie3 2" xfId="17"/>
    <cellStyle name="20 % - zvýraznenie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 % - zvýraznenie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 % - zvýraznenie3 2" xfId="32"/>
    <cellStyle name="60 % - zvýraznenie4 2" xfId="33"/>
    <cellStyle name="60 % - zvýraznenie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omma" xfId="49"/>
    <cellStyle name="Comma [0]" xfId="50"/>
    <cellStyle name="Currency" xfId="51"/>
    <cellStyle name="Currency [0]" xfId="52"/>
    <cellStyle name="Excel Built-in Normal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Check Cell" xfId="60"/>
    <cellStyle name="Input" xfId="61"/>
    <cellStyle name="Linked Cell" xfId="62"/>
    <cellStyle name="Neutral" xfId="63"/>
    <cellStyle name="Normálna 2" xfId="64"/>
    <cellStyle name="Note" xfId="65"/>
    <cellStyle name="Output" xfId="66"/>
    <cellStyle name="Percent" xfId="67"/>
    <cellStyle name="Poznámka 2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C"/>
      <rgbColor rgb="00A0E0E0"/>
      <rgbColor rgb="00600080"/>
      <rgbColor rgb="00FF990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CCFFCC"/>
      <rgbColor rgb="00FFFF80"/>
      <rgbColor rgb="00A6CAF0"/>
      <rgbColor rgb="00FF99CC"/>
      <rgbColor rgb="00CC99FF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9"/>
  <sheetViews>
    <sheetView tabSelected="1" zoomScale="120" zoomScaleNormal="120" zoomScalePageLayoutView="0" workbookViewId="0" topLeftCell="A40">
      <selection activeCell="G62" sqref="G62"/>
    </sheetView>
  </sheetViews>
  <sheetFormatPr defaultColWidth="10.57421875" defaultRowHeight="15"/>
  <cols>
    <col min="1" max="1" width="4.140625" style="1" customWidth="1"/>
    <col min="2" max="2" width="10.57421875" style="1" customWidth="1"/>
    <col min="3" max="3" width="12.140625" style="1" customWidth="1"/>
    <col min="4" max="4" width="7.140625" style="2" customWidth="1"/>
    <col min="5" max="5" width="13.7109375" style="2" customWidth="1"/>
    <col min="6" max="9" width="10.57421875" style="0" customWidth="1"/>
    <col min="10" max="11" width="10.57421875" style="2" customWidth="1"/>
    <col min="12" max="12" width="10.57421875" style="0" customWidth="1"/>
    <col min="13" max="13" width="10.57421875" style="5" customWidth="1"/>
    <col min="14" max="35" width="10.57421875" style="21" customWidth="1"/>
  </cols>
  <sheetData>
    <row r="1" spans="1:13" ht="19.5" customHeight="1" thickBot="1">
      <c r="A1" s="158" t="s">
        <v>234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  <c r="M1" s="148"/>
    </row>
    <row r="2" spans="1:13" ht="15" customHeight="1" thickBot="1">
      <c r="A2" s="12"/>
      <c r="B2" s="7"/>
      <c r="C2" s="7"/>
      <c r="D2" s="8"/>
      <c r="E2" s="9"/>
      <c r="F2" s="6"/>
      <c r="G2" s="10"/>
      <c r="H2" s="10"/>
      <c r="I2" s="11"/>
      <c r="J2" s="10"/>
      <c r="K2" s="18"/>
      <c r="L2" s="6"/>
      <c r="M2" s="148"/>
    </row>
    <row r="3" spans="1:13" ht="15" customHeight="1">
      <c r="A3" s="161" t="s">
        <v>235</v>
      </c>
      <c r="B3" s="162"/>
      <c r="C3" s="162"/>
      <c r="D3" s="162"/>
      <c r="E3" s="163"/>
      <c r="F3" s="41" t="s">
        <v>0</v>
      </c>
      <c r="G3" s="41" t="s">
        <v>1</v>
      </c>
      <c r="H3" s="41" t="s">
        <v>2</v>
      </c>
      <c r="I3" s="41" t="s">
        <v>3</v>
      </c>
      <c r="J3" s="42" t="s">
        <v>164</v>
      </c>
      <c r="K3" s="43" t="s">
        <v>203</v>
      </c>
      <c r="L3" s="44" t="s">
        <v>204</v>
      </c>
      <c r="M3" s="149"/>
    </row>
    <row r="4" spans="1:13" ht="15" customHeight="1" thickBot="1">
      <c r="A4" s="45" t="s">
        <v>205</v>
      </c>
      <c r="B4" s="46" t="s">
        <v>206</v>
      </c>
      <c r="C4" s="46" t="s">
        <v>207</v>
      </c>
      <c r="D4" s="47" t="s">
        <v>208</v>
      </c>
      <c r="E4" s="46" t="s">
        <v>227</v>
      </c>
      <c r="F4" s="48" t="s">
        <v>4</v>
      </c>
      <c r="G4" s="48" t="s">
        <v>209</v>
      </c>
      <c r="H4" s="48" t="s">
        <v>210</v>
      </c>
      <c r="I4" s="48" t="s">
        <v>210</v>
      </c>
      <c r="J4" s="48" t="s">
        <v>210</v>
      </c>
      <c r="K4" s="49" t="s">
        <v>211</v>
      </c>
      <c r="L4" s="50" t="s">
        <v>5</v>
      </c>
      <c r="M4" s="150"/>
    </row>
    <row r="5" spans="1:23" ht="15" customHeight="1">
      <c r="A5" s="98" t="s">
        <v>177</v>
      </c>
      <c r="B5" s="140" t="s">
        <v>6</v>
      </c>
      <c r="C5" s="140" t="s">
        <v>7</v>
      </c>
      <c r="D5" s="141">
        <v>1997</v>
      </c>
      <c r="E5" s="142" t="s">
        <v>8</v>
      </c>
      <c r="F5" s="143">
        <v>24</v>
      </c>
      <c r="G5" s="143">
        <v>65</v>
      </c>
      <c r="H5" s="143">
        <v>60</v>
      </c>
      <c r="I5" s="143">
        <v>75</v>
      </c>
      <c r="J5" s="144">
        <v>60</v>
      </c>
      <c r="K5" s="103">
        <v>47</v>
      </c>
      <c r="L5" s="145">
        <v>260</v>
      </c>
      <c r="M5" s="149"/>
      <c r="O5" s="94"/>
      <c r="P5" s="94"/>
      <c r="Q5" s="94"/>
      <c r="R5" s="94"/>
      <c r="S5" s="94"/>
      <c r="T5" s="94"/>
      <c r="U5" s="94"/>
      <c r="V5" s="94"/>
      <c r="W5" s="94"/>
    </row>
    <row r="6" spans="1:23" ht="15" customHeight="1">
      <c r="A6" s="51" t="s">
        <v>178</v>
      </c>
      <c r="B6" s="72" t="s">
        <v>9</v>
      </c>
      <c r="C6" s="72" t="s">
        <v>7</v>
      </c>
      <c r="D6" s="73">
        <v>1990</v>
      </c>
      <c r="E6" s="74" t="s">
        <v>8</v>
      </c>
      <c r="F6" s="75"/>
      <c r="G6" s="76">
        <v>80</v>
      </c>
      <c r="H6" s="76">
        <v>75</v>
      </c>
      <c r="I6" s="75"/>
      <c r="J6" s="77">
        <v>75</v>
      </c>
      <c r="K6" s="92"/>
      <c r="L6" s="71">
        <f>SUM(F6:J6)</f>
        <v>230</v>
      </c>
      <c r="M6" s="149"/>
      <c r="N6" s="26"/>
      <c r="O6" s="26"/>
      <c r="P6" s="134"/>
      <c r="Q6" s="134"/>
      <c r="R6" s="94"/>
      <c r="S6" s="94"/>
      <c r="T6" s="94"/>
      <c r="U6" s="94"/>
      <c r="V6" s="94"/>
      <c r="W6" s="94"/>
    </row>
    <row r="7" spans="1:23" ht="15" customHeight="1">
      <c r="A7" s="51" t="s">
        <v>179</v>
      </c>
      <c r="B7" s="78" t="s">
        <v>16</v>
      </c>
      <c r="C7" s="78" t="s">
        <v>17</v>
      </c>
      <c r="D7" s="79">
        <v>2001</v>
      </c>
      <c r="E7" s="74" t="s">
        <v>228</v>
      </c>
      <c r="F7" s="75"/>
      <c r="G7" s="76">
        <v>47</v>
      </c>
      <c r="H7" s="75"/>
      <c r="I7" s="76">
        <v>60</v>
      </c>
      <c r="J7" s="76">
        <v>49</v>
      </c>
      <c r="K7" s="92">
        <v>51</v>
      </c>
      <c r="L7" s="71">
        <f>SUM(F7:K7)</f>
        <v>207</v>
      </c>
      <c r="M7" s="149"/>
      <c r="N7" s="26"/>
      <c r="O7" s="26"/>
      <c r="P7" s="134"/>
      <c r="Q7" s="134"/>
      <c r="R7" s="94"/>
      <c r="S7" s="94"/>
      <c r="T7" s="94"/>
      <c r="U7" s="94"/>
      <c r="V7" s="94"/>
      <c r="W7" s="94"/>
    </row>
    <row r="8" spans="1:23" ht="15" customHeight="1">
      <c r="A8" s="51" t="s">
        <v>180</v>
      </c>
      <c r="B8" s="78" t="s">
        <v>14</v>
      </c>
      <c r="C8" s="78" t="s">
        <v>15</v>
      </c>
      <c r="D8" s="79">
        <v>1996</v>
      </c>
      <c r="E8" s="74" t="s">
        <v>8</v>
      </c>
      <c r="F8" s="76">
        <v>30</v>
      </c>
      <c r="G8" s="76">
        <v>43</v>
      </c>
      <c r="H8" s="75"/>
      <c r="I8" s="76">
        <v>38</v>
      </c>
      <c r="J8" s="75"/>
      <c r="K8" s="62">
        <v>55</v>
      </c>
      <c r="L8" s="71">
        <f>SUM(F8:K8)</f>
        <v>166</v>
      </c>
      <c r="M8" s="149"/>
      <c r="N8" s="26"/>
      <c r="O8" s="26"/>
      <c r="P8" s="96"/>
      <c r="Q8" s="96"/>
      <c r="R8" s="95"/>
      <c r="S8" s="95"/>
      <c r="T8" s="95"/>
      <c r="U8" s="95"/>
      <c r="V8" s="95"/>
      <c r="W8" s="95"/>
    </row>
    <row r="9" spans="1:23" ht="15" customHeight="1">
      <c r="A9" s="51" t="s">
        <v>181</v>
      </c>
      <c r="B9" s="72" t="s">
        <v>12</v>
      </c>
      <c r="C9" s="72" t="s">
        <v>13</v>
      </c>
      <c r="D9" s="73">
        <v>1991</v>
      </c>
      <c r="E9" s="74" t="s">
        <v>8</v>
      </c>
      <c r="F9" s="75"/>
      <c r="G9" s="76">
        <v>40</v>
      </c>
      <c r="H9" s="76">
        <v>35</v>
      </c>
      <c r="I9" s="76">
        <v>41</v>
      </c>
      <c r="J9" s="77">
        <v>30</v>
      </c>
      <c r="K9" s="92"/>
      <c r="L9" s="71">
        <f>SUM(F9:J9)</f>
        <v>146</v>
      </c>
      <c r="M9" s="149"/>
      <c r="N9" s="26"/>
      <c r="O9" s="26"/>
      <c r="P9" s="96"/>
      <c r="Q9" s="96"/>
      <c r="R9" s="95"/>
      <c r="S9" s="95"/>
      <c r="T9" s="95"/>
      <c r="U9" s="95"/>
      <c r="V9" s="95"/>
      <c r="W9" s="95"/>
    </row>
    <row r="10" spans="1:23" ht="15" customHeight="1">
      <c r="A10" s="51" t="s">
        <v>182</v>
      </c>
      <c r="B10" s="78" t="s">
        <v>10</v>
      </c>
      <c r="C10" s="78" t="s">
        <v>11</v>
      </c>
      <c r="D10" s="79">
        <v>1985</v>
      </c>
      <c r="E10" s="74" t="s">
        <v>8</v>
      </c>
      <c r="F10" s="75"/>
      <c r="G10" s="76">
        <v>100</v>
      </c>
      <c r="H10" s="75"/>
      <c r="I10" s="76">
        <v>35</v>
      </c>
      <c r="J10" s="75"/>
      <c r="K10" s="92"/>
      <c r="L10" s="71">
        <f>SUM(F10:J10)</f>
        <v>135</v>
      </c>
      <c r="M10" s="149"/>
      <c r="N10" s="26"/>
      <c r="O10" s="26"/>
      <c r="P10" s="96"/>
      <c r="Q10" s="96"/>
      <c r="R10" s="95"/>
      <c r="S10" s="95"/>
      <c r="T10" s="95"/>
      <c r="U10" s="95"/>
      <c r="V10" s="95"/>
      <c r="W10" s="95"/>
    </row>
    <row r="11" spans="1:23" ht="15" customHeight="1">
      <c r="A11" s="51" t="s">
        <v>183</v>
      </c>
      <c r="B11" s="72" t="s">
        <v>19</v>
      </c>
      <c r="C11" s="72" t="s">
        <v>20</v>
      </c>
      <c r="D11" s="73">
        <v>2000</v>
      </c>
      <c r="E11" s="74" t="s">
        <v>228</v>
      </c>
      <c r="F11" s="75"/>
      <c r="G11" s="76">
        <v>51</v>
      </c>
      <c r="H11" s="76">
        <v>41</v>
      </c>
      <c r="I11" s="75"/>
      <c r="J11" s="81"/>
      <c r="K11" s="62">
        <v>43</v>
      </c>
      <c r="L11" s="71">
        <f>SUM(F11:K11)</f>
        <v>135</v>
      </c>
      <c r="M11" s="149"/>
      <c r="N11" s="26"/>
      <c r="O11" s="26"/>
      <c r="P11" s="96"/>
      <c r="Q11" s="96"/>
      <c r="R11" s="95"/>
      <c r="S11" s="95"/>
      <c r="T11" s="95"/>
      <c r="U11" s="95"/>
      <c r="V11" s="95"/>
      <c r="W11" s="95"/>
    </row>
    <row r="12" spans="1:23" ht="15" customHeight="1">
      <c r="A12" s="51" t="s">
        <v>184</v>
      </c>
      <c r="B12" s="72" t="s">
        <v>21</v>
      </c>
      <c r="C12" s="72" t="s">
        <v>22</v>
      </c>
      <c r="D12" s="73">
        <v>2000</v>
      </c>
      <c r="E12" s="74" t="s">
        <v>228</v>
      </c>
      <c r="F12" s="75"/>
      <c r="G12" s="76">
        <v>37</v>
      </c>
      <c r="H12" s="76">
        <v>25</v>
      </c>
      <c r="I12" s="76">
        <v>28</v>
      </c>
      <c r="J12" s="80">
        <v>41</v>
      </c>
      <c r="K12" s="92"/>
      <c r="L12" s="71">
        <f>SUM(F12:J12)</f>
        <v>131</v>
      </c>
      <c r="M12" s="149"/>
      <c r="N12" s="26"/>
      <c r="O12" s="26"/>
      <c r="P12" s="96"/>
      <c r="Q12" s="96"/>
      <c r="R12" s="96"/>
      <c r="S12" s="95"/>
      <c r="T12" s="95"/>
      <c r="U12" s="95"/>
      <c r="V12" s="95"/>
      <c r="W12" s="95"/>
    </row>
    <row r="13" spans="1:23" ht="15" customHeight="1">
      <c r="A13" s="51" t="s">
        <v>185</v>
      </c>
      <c r="B13" s="72" t="s">
        <v>26</v>
      </c>
      <c r="C13" s="72" t="s">
        <v>27</v>
      </c>
      <c r="D13" s="73">
        <v>1990</v>
      </c>
      <c r="E13" s="74" t="s">
        <v>8</v>
      </c>
      <c r="F13" s="75"/>
      <c r="G13" s="75"/>
      <c r="H13" s="75"/>
      <c r="I13" s="76">
        <v>49</v>
      </c>
      <c r="J13" s="75"/>
      <c r="K13" s="62">
        <v>80</v>
      </c>
      <c r="L13" s="71">
        <f>SUM(F13:K13)</f>
        <v>129</v>
      </c>
      <c r="M13" s="149"/>
      <c r="N13" s="26"/>
      <c r="O13" s="26"/>
      <c r="P13" s="96"/>
      <c r="Q13" s="96"/>
      <c r="R13" s="95"/>
      <c r="S13" s="95"/>
      <c r="T13" s="95"/>
      <c r="U13" s="95"/>
      <c r="V13" s="95"/>
      <c r="W13" s="95"/>
    </row>
    <row r="14" spans="1:23" ht="15" customHeight="1">
      <c r="A14" s="51" t="s">
        <v>186</v>
      </c>
      <c r="B14" s="72" t="s">
        <v>6</v>
      </c>
      <c r="C14" s="72" t="s">
        <v>144</v>
      </c>
      <c r="D14" s="73">
        <v>1989</v>
      </c>
      <c r="E14" s="74" t="s">
        <v>8</v>
      </c>
      <c r="F14" s="75"/>
      <c r="G14" s="75"/>
      <c r="H14" s="76">
        <v>49</v>
      </c>
      <c r="I14" s="75"/>
      <c r="J14" s="81"/>
      <c r="K14" s="62">
        <v>65</v>
      </c>
      <c r="L14" s="71">
        <f>SUM(F14:K14)</f>
        <v>114</v>
      </c>
      <c r="M14" s="149"/>
      <c r="N14" s="26"/>
      <c r="O14" s="26"/>
      <c r="P14" s="96"/>
      <c r="Q14" s="96"/>
      <c r="R14" s="95"/>
      <c r="S14" s="95"/>
      <c r="T14" s="95"/>
      <c r="U14" s="95"/>
      <c r="V14" s="95"/>
      <c r="W14" s="95"/>
    </row>
    <row r="15" spans="1:23" ht="15" customHeight="1">
      <c r="A15" s="51" t="s">
        <v>187</v>
      </c>
      <c r="B15" s="72" t="s">
        <v>18</v>
      </c>
      <c r="C15" s="72" t="s">
        <v>143</v>
      </c>
      <c r="D15" s="73">
        <v>1992</v>
      </c>
      <c r="E15" s="74" t="s">
        <v>8</v>
      </c>
      <c r="F15" s="76">
        <v>12</v>
      </c>
      <c r="G15" s="76">
        <v>28</v>
      </c>
      <c r="H15" s="76">
        <v>32</v>
      </c>
      <c r="I15" s="76">
        <v>32</v>
      </c>
      <c r="J15" s="81"/>
      <c r="K15" s="62"/>
      <c r="L15" s="71">
        <f>SUM(F15:K15)</f>
        <v>104</v>
      </c>
      <c r="M15" s="149"/>
      <c r="N15" s="26"/>
      <c r="O15" s="26"/>
      <c r="P15" s="96"/>
      <c r="Q15" s="96"/>
      <c r="R15" s="95"/>
      <c r="S15" s="95"/>
      <c r="T15" s="95"/>
      <c r="U15" s="95"/>
      <c r="V15" s="95"/>
      <c r="W15" s="95"/>
    </row>
    <row r="16" spans="1:23" ht="15" customHeight="1">
      <c r="A16" s="51" t="s">
        <v>188</v>
      </c>
      <c r="B16" s="72" t="s">
        <v>30</v>
      </c>
      <c r="C16" s="72" t="s">
        <v>31</v>
      </c>
      <c r="D16" s="73">
        <v>2002</v>
      </c>
      <c r="E16" s="74" t="s">
        <v>229</v>
      </c>
      <c r="F16" s="75"/>
      <c r="G16" s="76">
        <v>20</v>
      </c>
      <c r="H16" s="76">
        <v>8</v>
      </c>
      <c r="I16" s="76">
        <v>17</v>
      </c>
      <c r="J16" s="76">
        <v>32</v>
      </c>
      <c r="K16" s="62">
        <v>31</v>
      </c>
      <c r="L16" s="71">
        <v>100</v>
      </c>
      <c r="M16" s="149"/>
      <c r="N16" s="26"/>
      <c r="O16" s="26"/>
      <c r="P16" s="97"/>
      <c r="Q16" s="97"/>
      <c r="R16" s="95"/>
      <c r="S16" s="95"/>
      <c r="T16" s="95"/>
      <c r="U16" s="95"/>
      <c r="V16" s="95"/>
      <c r="W16" s="95"/>
    </row>
    <row r="17" spans="1:23" ht="15" customHeight="1">
      <c r="A17" s="51" t="s">
        <v>189</v>
      </c>
      <c r="B17" s="72" t="s">
        <v>32</v>
      </c>
      <c r="C17" s="72" t="s">
        <v>267</v>
      </c>
      <c r="D17" s="73"/>
      <c r="E17" s="74" t="s">
        <v>8</v>
      </c>
      <c r="F17" s="75"/>
      <c r="G17" s="76"/>
      <c r="H17" s="75"/>
      <c r="I17" s="76"/>
      <c r="J17" s="75"/>
      <c r="K17" s="136">
        <v>100</v>
      </c>
      <c r="L17" s="71">
        <f>SUM(F17:K17)</f>
        <v>100</v>
      </c>
      <c r="M17" s="149"/>
      <c r="N17" s="26"/>
      <c r="O17" s="26"/>
      <c r="P17" s="97"/>
      <c r="Q17" s="97"/>
      <c r="R17" s="95"/>
      <c r="S17" s="95"/>
      <c r="T17" s="95"/>
      <c r="U17" s="95"/>
      <c r="V17" s="95"/>
      <c r="W17" s="95"/>
    </row>
    <row r="18" spans="1:23" ht="15" customHeight="1">
      <c r="A18" s="51" t="s">
        <v>190</v>
      </c>
      <c r="B18" s="78" t="s">
        <v>6</v>
      </c>
      <c r="C18" s="78" t="s">
        <v>43</v>
      </c>
      <c r="D18" s="79">
        <v>2003</v>
      </c>
      <c r="E18" s="74" t="s">
        <v>229</v>
      </c>
      <c r="F18" s="75"/>
      <c r="G18" s="76">
        <v>4</v>
      </c>
      <c r="H18" s="75"/>
      <c r="I18" s="76">
        <v>25</v>
      </c>
      <c r="J18" s="76">
        <v>23</v>
      </c>
      <c r="K18" s="62">
        <v>34</v>
      </c>
      <c r="L18" s="71">
        <f>SUM(F18:K18)</f>
        <v>86</v>
      </c>
      <c r="M18" s="149"/>
      <c r="N18" s="26"/>
      <c r="O18" s="26"/>
      <c r="P18" s="96"/>
      <c r="Q18" s="96"/>
      <c r="R18" s="95"/>
      <c r="S18" s="95"/>
      <c r="T18" s="95"/>
      <c r="U18" s="95"/>
      <c r="V18" s="95"/>
      <c r="W18" s="95"/>
    </row>
    <row r="19" spans="1:23" ht="15" customHeight="1">
      <c r="A19" s="51" t="s">
        <v>191</v>
      </c>
      <c r="B19" s="78" t="s">
        <v>23</v>
      </c>
      <c r="C19" s="78" t="s">
        <v>24</v>
      </c>
      <c r="D19" s="79">
        <v>1995</v>
      </c>
      <c r="E19" s="74" t="s">
        <v>8</v>
      </c>
      <c r="F19" s="75"/>
      <c r="G19" s="76">
        <v>31</v>
      </c>
      <c r="H19" s="75"/>
      <c r="I19" s="76">
        <v>30</v>
      </c>
      <c r="J19" s="76">
        <v>21</v>
      </c>
      <c r="K19" s="62"/>
      <c r="L19" s="71">
        <f>SUM(F19:K19)</f>
        <v>82</v>
      </c>
      <c r="M19" s="149"/>
      <c r="N19" s="26"/>
      <c r="O19" s="26"/>
      <c r="P19" s="96"/>
      <c r="Q19" s="96"/>
      <c r="R19" s="95"/>
      <c r="S19" s="95"/>
      <c r="T19" s="95"/>
      <c r="U19" s="95"/>
      <c r="V19" s="95"/>
      <c r="W19" s="95"/>
    </row>
    <row r="20" spans="1:23" ht="15" customHeight="1">
      <c r="A20" s="67" t="s">
        <v>192</v>
      </c>
      <c r="B20" s="72" t="s">
        <v>44</v>
      </c>
      <c r="C20" s="72" t="s">
        <v>45</v>
      </c>
      <c r="D20" s="73">
        <v>1995</v>
      </c>
      <c r="E20" s="74" t="s">
        <v>8</v>
      </c>
      <c r="F20" s="75"/>
      <c r="G20" s="75"/>
      <c r="H20" s="82">
        <v>28</v>
      </c>
      <c r="I20" s="83"/>
      <c r="J20" s="77">
        <v>38</v>
      </c>
      <c r="K20" s="62"/>
      <c r="L20" s="71">
        <f>SUM(F20:K20)</f>
        <v>66</v>
      </c>
      <c r="M20" s="149"/>
      <c r="N20" s="26"/>
      <c r="O20" s="26"/>
      <c r="P20" s="96"/>
      <c r="Q20" s="96"/>
      <c r="R20" s="95"/>
      <c r="S20" s="95"/>
      <c r="T20" s="95"/>
      <c r="U20" s="95"/>
      <c r="V20" s="95"/>
      <c r="W20" s="95"/>
    </row>
    <row r="21" spans="1:23" ht="15" customHeight="1">
      <c r="A21" s="51" t="s">
        <v>193</v>
      </c>
      <c r="B21" s="84" t="s">
        <v>10</v>
      </c>
      <c r="C21" s="84" t="s">
        <v>165</v>
      </c>
      <c r="D21" s="79">
        <v>2001</v>
      </c>
      <c r="E21" s="74" t="s">
        <v>228</v>
      </c>
      <c r="F21" s="85"/>
      <c r="G21" s="85"/>
      <c r="H21" s="85"/>
      <c r="I21" s="75"/>
      <c r="J21" s="76">
        <v>28</v>
      </c>
      <c r="K21" s="62">
        <v>37</v>
      </c>
      <c r="L21" s="71">
        <f>SUM(F21:K21)</f>
        <v>65</v>
      </c>
      <c r="M21" s="149"/>
      <c r="N21" s="26"/>
      <c r="O21" s="26"/>
      <c r="P21" s="96"/>
      <c r="Q21" s="96"/>
      <c r="R21" s="95"/>
      <c r="S21" s="95"/>
      <c r="T21" s="95"/>
      <c r="U21" s="95"/>
      <c r="V21" s="95"/>
      <c r="W21" s="95"/>
    </row>
    <row r="22" spans="1:23" ht="15" customHeight="1">
      <c r="A22" s="67" t="s">
        <v>194</v>
      </c>
      <c r="B22" s="72" t="s">
        <v>10</v>
      </c>
      <c r="C22" s="72" t="s">
        <v>145</v>
      </c>
      <c r="D22" s="73">
        <v>1985</v>
      </c>
      <c r="E22" s="74" t="s">
        <v>8</v>
      </c>
      <c r="F22" s="76">
        <v>15</v>
      </c>
      <c r="G22" s="76">
        <v>8</v>
      </c>
      <c r="H22" s="76">
        <v>3</v>
      </c>
      <c r="I22" s="76">
        <v>14</v>
      </c>
      <c r="J22" s="75"/>
      <c r="K22" s="62">
        <v>26</v>
      </c>
      <c r="L22" s="71">
        <v>63</v>
      </c>
      <c r="M22" s="149"/>
      <c r="N22" s="26"/>
      <c r="O22" s="26"/>
      <c r="P22" s="96"/>
      <c r="Q22" s="96"/>
      <c r="R22" s="95"/>
      <c r="S22" s="95"/>
      <c r="T22" s="95"/>
      <c r="U22" s="95"/>
      <c r="V22" s="95"/>
      <c r="W22" s="95"/>
    </row>
    <row r="23" spans="1:23" ht="15" customHeight="1">
      <c r="A23" s="67" t="s">
        <v>195</v>
      </c>
      <c r="B23" s="72" t="s">
        <v>28</v>
      </c>
      <c r="C23" s="72" t="s">
        <v>34</v>
      </c>
      <c r="D23" s="73">
        <v>1991</v>
      </c>
      <c r="E23" s="74" t="s">
        <v>8</v>
      </c>
      <c r="F23" s="75"/>
      <c r="G23" s="76">
        <v>34</v>
      </c>
      <c r="H23" s="76">
        <v>1</v>
      </c>
      <c r="I23" s="75"/>
      <c r="J23" s="75"/>
      <c r="K23" s="62">
        <v>28</v>
      </c>
      <c r="L23" s="71">
        <f aca="true" t="shared" si="0" ref="L23:L54">SUM(F23:K23)</f>
        <v>63</v>
      </c>
      <c r="M23" s="149"/>
      <c r="N23" s="135"/>
      <c r="O23" s="135"/>
      <c r="P23" s="96"/>
      <c r="Q23" s="96"/>
      <c r="R23" s="95"/>
      <c r="S23" s="95"/>
      <c r="T23" s="95"/>
      <c r="U23" s="95"/>
      <c r="V23" s="95"/>
      <c r="W23" s="95"/>
    </row>
    <row r="24" spans="1:23" ht="15" customHeight="1">
      <c r="A24" s="67" t="s">
        <v>196</v>
      </c>
      <c r="B24" s="72" t="s">
        <v>47</v>
      </c>
      <c r="C24" s="72" t="s">
        <v>147</v>
      </c>
      <c r="D24" s="73">
        <v>1973</v>
      </c>
      <c r="E24" s="74" t="s">
        <v>8</v>
      </c>
      <c r="F24" s="75"/>
      <c r="G24" s="75"/>
      <c r="H24" s="75"/>
      <c r="I24" s="76">
        <v>23</v>
      </c>
      <c r="J24" s="76">
        <v>35</v>
      </c>
      <c r="K24" s="62"/>
      <c r="L24" s="71">
        <f t="shared" si="0"/>
        <v>58</v>
      </c>
      <c r="M24" s="149"/>
      <c r="N24" s="26"/>
      <c r="O24" s="26"/>
      <c r="P24" s="97"/>
      <c r="Q24" s="97"/>
      <c r="R24" s="95"/>
      <c r="S24" s="95"/>
      <c r="T24" s="95"/>
      <c r="U24" s="95"/>
      <c r="V24" s="95"/>
      <c r="W24" s="95"/>
    </row>
    <row r="25" spans="1:23" ht="15" customHeight="1">
      <c r="A25" s="67" t="s">
        <v>197</v>
      </c>
      <c r="B25" s="72" t="s">
        <v>39</v>
      </c>
      <c r="C25" s="72" t="s">
        <v>40</v>
      </c>
      <c r="D25" s="73">
        <v>2000</v>
      </c>
      <c r="E25" s="74" t="s">
        <v>228</v>
      </c>
      <c r="F25" s="75"/>
      <c r="G25" s="76">
        <v>14</v>
      </c>
      <c r="H25" s="75"/>
      <c r="I25" s="76">
        <v>18</v>
      </c>
      <c r="J25" s="76">
        <v>25</v>
      </c>
      <c r="K25" s="62"/>
      <c r="L25" s="71">
        <f t="shared" si="0"/>
        <v>57</v>
      </c>
      <c r="M25" s="149"/>
      <c r="N25" s="26"/>
      <c r="O25" s="26"/>
      <c r="P25" s="96"/>
      <c r="Q25" s="96"/>
      <c r="R25" s="95"/>
      <c r="S25" s="95"/>
      <c r="T25" s="95"/>
      <c r="U25" s="95"/>
      <c r="V25" s="95"/>
      <c r="W25" s="95"/>
    </row>
    <row r="26" spans="1:23" ht="15" customHeight="1">
      <c r="A26" s="67" t="s">
        <v>198</v>
      </c>
      <c r="B26" s="78" t="s">
        <v>25</v>
      </c>
      <c r="C26" s="78" t="s">
        <v>7</v>
      </c>
      <c r="D26" s="79"/>
      <c r="E26" s="74" t="s">
        <v>8</v>
      </c>
      <c r="F26" s="75"/>
      <c r="G26" s="76">
        <v>55</v>
      </c>
      <c r="H26" s="75"/>
      <c r="I26" s="75"/>
      <c r="J26" s="75"/>
      <c r="K26" s="62"/>
      <c r="L26" s="71">
        <f t="shared" si="0"/>
        <v>55</v>
      </c>
      <c r="M26" s="149"/>
      <c r="N26" s="26"/>
      <c r="O26" s="26"/>
      <c r="P26" s="97"/>
      <c r="Q26" s="97"/>
      <c r="R26" s="95"/>
      <c r="S26" s="95"/>
      <c r="T26" s="95"/>
      <c r="U26" s="95"/>
      <c r="V26" s="95"/>
      <c r="W26" s="95"/>
    </row>
    <row r="27" spans="1:23" ht="15" customHeight="1">
      <c r="A27" s="67" t="s">
        <v>199</v>
      </c>
      <c r="B27" s="72" t="s">
        <v>35</v>
      </c>
      <c r="C27" s="72" t="s">
        <v>48</v>
      </c>
      <c r="D27" s="73">
        <v>1978</v>
      </c>
      <c r="E27" s="74" t="s">
        <v>8</v>
      </c>
      <c r="F27" s="75"/>
      <c r="G27" s="76">
        <v>22</v>
      </c>
      <c r="H27" s="76">
        <v>21</v>
      </c>
      <c r="I27" s="75"/>
      <c r="J27" s="81"/>
      <c r="K27" s="62"/>
      <c r="L27" s="71">
        <f t="shared" si="0"/>
        <v>43</v>
      </c>
      <c r="M27" s="149"/>
      <c r="N27" s="26"/>
      <c r="O27" s="26"/>
      <c r="P27" s="97"/>
      <c r="Q27" s="97"/>
      <c r="R27" s="95"/>
      <c r="S27" s="95"/>
      <c r="T27" s="95"/>
      <c r="U27" s="95"/>
      <c r="V27" s="95"/>
      <c r="W27" s="95"/>
    </row>
    <row r="28" spans="1:23" ht="15" customHeight="1">
      <c r="A28" s="67" t="s">
        <v>200</v>
      </c>
      <c r="B28" s="72" t="s">
        <v>10</v>
      </c>
      <c r="C28" s="72" t="s">
        <v>268</v>
      </c>
      <c r="D28" s="73">
        <v>1999</v>
      </c>
      <c r="E28" s="74" t="s">
        <v>230</v>
      </c>
      <c r="F28" s="75"/>
      <c r="G28" s="76"/>
      <c r="H28" s="75"/>
      <c r="I28" s="76"/>
      <c r="J28" s="75"/>
      <c r="K28" s="136">
        <v>40</v>
      </c>
      <c r="L28" s="71">
        <f t="shared" si="0"/>
        <v>40</v>
      </c>
      <c r="M28" s="149"/>
      <c r="N28" s="26"/>
      <c r="O28" s="26"/>
      <c r="P28" s="95"/>
      <c r="Q28" s="95"/>
      <c r="R28" s="95"/>
      <c r="S28" s="95"/>
      <c r="T28" s="95"/>
      <c r="U28" s="95"/>
      <c r="V28" s="95"/>
      <c r="W28" s="95"/>
    </row>
    <row r="29" spans="1:15" ht="15" customHeight="1">
      <c r="A29" s="67" t="s">
        <v>201</v>
      </c>
      <c r="B29" s="72" t="s">
        <v>32</v>
      </c>
      <c r="C29" s="72" t="s">
        <v>33</v>
      </c>
      <c r="D29" s="73">
        <v>1984</v>
      </c>
      <c r="E29" s="74" t="s">
        <v>8</v>
      </c>
      <c r="F29" s="75"/>
      <c r="G29" s="75"/>
      <c r="H29" s="76">
        <v>38</v>
      </c>
      <c r="I29" s="75"/>
      <c r="J29" s="81"/>
      <c r="K29" s="62"/>
      <c r="L29" s="71">
        <f t="shared" si="0"/>
        <v>38</v>
      </c>
      <c r="M29" s="149"/>
      <c r="N29" s="26"/>
      <c r="O29" s="26"/>
    </row>
    <row r="30" spans="1:15" ht="15" customHeight="1">
      <c r="A30" s="67" t="s">
        <v>202</v>
      </c>
      <c r="B30" s="72" t="s">
        <v>51</v>
      </c>
      <c r="C30" s="72" t="s">
        <v>52</v>
      </c>
      <c r="D30" s="73"/>
      <c r="E30" s="74" t="s">
        <v>8</v>
      </c>
      <c r="F30" s="75"/>
      <c r="G30" s="75"/>
      <c r="H30" s="75"/>
      <c r="I30" s="76">
        <v>19</v>
      </c>
      <c r="J30" s="76">
        <v>17</v>
      </c>
      <c r="K30" s="62"/>
      <c r="L30" s="71">
        <f t="shared" si="0"/>
        <v>36</v>
      </c>
      <c r="M30" s="149"/>
      <c r="N30" s="26"/>
      <c r="O30" s="26"/>
    </row>
    <row r="31" spans="1:15" ht="15" customHeight="1">
      <c r="A31" s="67" t="s">
        <v>214</v>
      </c>
      <c r="B31" s="78" t="s">
        <v>35</v>
      </c>
      <c r="C31" s="78" t="s">
        <v>36</v>
      </c>
      <c r="D31" s="79"/>
      <c r="E31" s="74" t="s">
        <v>8</v>
      </c>
      <c r="F31" s="75"/>
      <c r="G31" s="76">
        <v>24</v>
      </c>
      <c r="H31" s="75"/>
      <c r="I31" s="76">
        <v>11</v>
      </c>
      <c r="J31" s="75"/>
      <c r="K31" s="62"/>
      <c r="L31" s="71">
        <f t="shared" si="0"/>
        <v>35</v>
      </c>
      <c r="M31" s="149"/>
      <c r="N31" s="26"/>
      <c r="O31" s="26"/>
    </row>
    <row r="32" spans="1:15" ht="15" customHeight="1">
      <c r="A32" s="67" t="s">
        <v>215</v>
      </c>
      <c r="B32" s="72" t="s">
        <v>28</v>
      </c>
      <c r="C32" s="72" t="s">
        <v>72</v>
      </c>
      <c r="D32" s="73">
        <v>2000</v>
      </c>
      <c r="E32" s="74" t="s">
        <v>228</v>
      </c>
      <c r="F32" s="75"/>
      <c r="G32" s="76"/>
      <c r="H32" s="76">
        <v>9</v>
      </c>
      <c r="I32" s="75"/>
      <c r="J32" s="75"/>
      <c r="K32" s="136">
        <v>24</v>
      </c>
      <c r="L32" s="71">
        <f t="shared" si="0"/>
        <v>33</v>
      </c>
      <c r="M32" s="149"/>
      <c r="N32" s="26"/>
      <c r="O32" s="26"/>
    </row>
    <row r="33" spans="1:15" ht="15" customHeight="1">
      <c r="A33" s="67" t="s">
        <v>216</v>
      </c>
      <c r="B33" s="78" t="s">
        <v>37</v>
      </c>
      <c r="C33" s="78" t="s">
        <v>38</v>
      </c>
      <c r="D33" s="79"/>
      <c r="E33" s="74" t="s">
        <v>8</v>
      </c>
      <c r="F33" s="76">
        <v>6</v>
      </c>
      <c r="G33" s="76">
        <v>26</v>
      </c>
      <c r="H33" s="75"/>
      <c r="I33" s="75"/>
      <c r="J33" s="75"/>
      <c r="K33" s="62"/>
      <c r="L33" s="71">
        <f t="shared" si="0"/>
        <v>32</v>
      </c>
      <c r="M33" s="149"/>
      <c r="N33" s="26"/>
      <c r="O33" s="26"/>
    </row>
    <row r="34" spans="1:15" ht="15" customHeight="1">
      <c r="A34" s="68" t="s">
        <v>217</v>
      </c>
      <c r="B34" s="72" t="s">
        <v>41</v>
      </c>
      <c r="C34" s="72" t="s">
        <v>42</v>
      </c>
      <c r="D34" s="73">
        <v>1987</v>
      </c>
      <c r="E34" s="74" t="s">
        <v>8</v>
      </c>
      <c r="F34" s="75"/>
      <c r="G34" s="75"/>
      <c r="H34" s="76">
        <v>30</v>
      </c>
      <c r="I34" s="75"/>
      <c r="J34" s="81"/>
      <c r="K34" s="62"/>
      <c r="L34" s="71">
        <f t="shared" si="0"/>
        <v>30</v>
      </c>
      <c r="M34" s="149"/>
      <c r="N34" s="26"/>
      <c r="O34" s="26"/>
    </row>
    <row r="35" spans="1:18" ht="15" customHeight="1">
      <c r="A35" s="67" t="s">
        <v>218</v>
      </c>
      <c r="B35" s="72" t="s">
        <v>67</v>
      </c>
      <c r="C35" s="72" t="s">
        <v>68</v>
      </c>
      <c r="D35" s="73">
        <v>1984</v>
      </c>
      <c r="E35" s="74" t="s">
        <v>8</v>
      </c>
      <c r="F35" s="75"/>
      <c r="G35" s="75"/>
      <c r="H35" s="82">
        <v>11</v>
      </c>
      <c r="I35" s="83"/>
      <c r="J35" s="82">
        <v>18</v>
      </c>
      <c r="K35" s="62"/>
      <c r="L35" s="71">
        <f t="shared" si="0"/>
        <v>29</v>
      </c>
      <c r="M35" s="149"/>
      <c r="N35" s="132"/>
      <c r="O35" s="131"/>
      <c r="P35" s="131"/>
      <c r="Q35" s="132"/>
      <c r="R35" s="131"/>
    </row>
    <row r="36" spans="1:18" ht="15" customHeight="1">
      <c r="A36" s="67" t="s">
        <v>219</v>
      </c>
      <c r="B36" s="78" t="s">
        <v>46</v>
      </c>
      <c r="C36" s="78" t="s">
        <v>146</v>
      </c>
      <c r="D36" s="79"/>
      <c r="E36" s="74" t="s">
        <v>8</v>
      </c>
      <c r="F36" s="76">
        <v>4</v>
      </c>
      <c r="G36" s="75"/>
      <c r="H36" s="75"/>
      <c r="I36" s="76">
        <v>21</v>
      </c>
      <c r="J36" s="75"/>
      <c r="K36" s="62"/>
      <c r="L36" s="71">
        <f t="shared" si="0"/>
        <v>25</v>
      </c>
      <c r="M36" s="149"/>
      <c r="N36" s="132"/>
      <c r="O36" s="131"/>
      <c r="P36" s="131"/>
      <c r="Q36" s="132"/>
      <c r="R36" s="131"/>
    </row>
    <row r="37" spans="1:17" ht="15" customHeight="1">
      <c r="A37" s="67" t="s">
        <v>220</v>
      </c>
      <c r="B37" s="72" t="s">
        <v>30</v>
      </c>
      <c r="C37" s="72" t="s">
        <v>169</v>
      </c>
      <c r="D37" s="73">
        <v>2003</v>
      </c>
      <c r="E37" s="74" t="s">
        <v>229</v>
      </c>
      <c r="F37" s="75"/>
      <c r="G37" s="76"/>
      <c r="H37" s="75"/>
      <c r="I37" s="75"/>
      <c r="J37" s="76">
        <v>6</v>
      </c>
      <c r="K37" s="136">
        <v>18</v>
      </c>
      <c r="L37" s="71">
        <f t="shared" si="0"/>
        <v>24</v>
      </c>
      <c r="M37" s="149"/>
      <c r="N37" s="132"/>
      <c r="O37" s="131"/>
      <c r="P37" s="131"/>
      <c r="Q37" s="133"/>
    </row>
    <row r="38" spans="1:13" ht="15" customHeight="1">
      <c r="A38" s="67" t="s">
        <v>221</v>
      </c>
      <c r="B38" s="72" t="s">
        <v>28</v>
      </c>
      <c r="C38" s="72" t="s">
        <v>29</v>
      </c>
      <c r="D38" s="73">
        <v>1980</v>
      </c>
      <c r="E38" s="74" t="s">
        <v>8</v>
      </c>
      <c r="F38" s="75"/>
      <c r="G38" s="75"/>
      <c r="H38" s="76">
        <v>23</v>
      </c>
      <c r="I38" s="75"/>
      <c r="J38" s="81"/>
      <c r="K38" s="62"/>
      <c r="L38" s="71">
        <f t="shared" si="0"/>
        <v>23</v>
      </c>
      <c r="M38" s="149"/>
    </row>
    <row r="39" spans="1:13" ht="15" customHeight="1">
      <c r="A39" s="67" t="s">
        <v>222</v>
      </c>
      <c r="B39" s="72" t="s">
        <v>269</v>
      </c>
      <c r="C39" s="72" t="s">
        <v>270</v>
      </c>
      <c r="D39" s="73">
        <v>1952</v>
      </c>
      <c r="E39" s="74" t="s">
        <v>8</v>
      </c>
      <c r="F39" s="75"/>
      <c r="G39" s="76"/>
      <c r="H39" s="75"/>
      <c r="I39" s="76"/>
      <c r="J39" s="75"/>
      <c r="K39" s="136">
        <v>22</v>
      </c>
      <c r="L39" s="71">
        <f t="shared" si="0"/>
        <v>22</v>
      </c>
      <c r="M39" s="149"/>
    </row>
    <row r="40" spans="1:13" ht="15" customHeight="1">
      <c r="A40" s="68" t="s">
        <v>223</v>
      </c>
      <c r="B40" s="72" t="s">
        <v>69</v>
      </c>
      <c r="C40" s="72" t="s">
        <v>70</v>
      </c>
      <c r="D40" s="73">
        <v>1988</v>
      </c>
      <c r="E40" s="74" t="s">
        <v>8</v>
      </c>
      <c r="F40" s="75"/>
      <c r="G40" s="76">
        <v>10</v>
      </c>
      <c r="H40" s="75"/>
      <c r="I40" s="75"/>
      <c r="J40" s="76">
        <v>11</v>
      </c>
      <c r="K40" s="62"/>
      <c r="L40" s="71">
        <f t="shared" si="0"/>
        <v>21</v>
      </c>
      <c r="M40" s="149"/>
    </row>
    <row r="41" spans="1:13" ht="15" customHeight="1">
      <c r="A41" s="68" t="s">
        <v>224</v>
      </c>
      <c r="B41" s="78" t="s">
        <v>39</v>
      </c>
      <c r="C41" s="78" t="s">
        <v>49</v>
      </c>
      <c r="D41" s="79"/>
      <c r="E41" s="79" t="s">
        <v>8</v>
      </c>
      <c r="F41" s="76">
        <v>20</v>
      </c>
      <c r="G41" s="75"/>
      <c r="H41" s="75"/>
      <c r="I41" s="75"/>
      <c r="J41" s="75"/>
      <c r="K41" s="62"/>
      <c r="L41" s="71">
        <f t="shared" si="0"/>
        <v>20</v>
      </c>
      <c r="M41" s="149"/>
    </row>
    <row r="42" spans="1:13" ht="15" customHeight="1">
      <c r="A42" s="68" t="s">
        <v>225</v>
      </c>
      <c r="B42" s="72" t="s">
        <v>61</v>
      </c>
      <c r="C42" s="72" t="s">
        <v>79</v>
      </c>
      <c r="D42" s="73">
        <v>1991</v>
      </c>
      <c r="E42" s="74" t="s">
        <v>8</v>
      </c>
      <c r="F42" s="75"/>
      <c r="G42" s="75"/>
      <c r="H42" s="75"/>
      <c r="I42" s="76">
        <v>6</v>
      </c>
      <c r="J42" s="76">
        <v>14</v>
      </c>
      <c r="K42" s="62"/>
      <c r="L42" s="71">
        <f t="shared" si="0"/>
        <v>20</v>
      </c>
      <c r="M42" s="149"/>
    </row>
    <row r="43" spans="1:13" ht="15" customHeight="1">
      <c r="A43" s="68" t="s">
        <v>226</v>
      </c>
      <c r="B43" s="72" t="s">
        <v>16</v>
      </c>
      <c r="C43" s="72" t="s">
        <v>271</v>
      </c>
      <c r="D43" s="73">
        <v>1956</v>
      </c>
      <c r="E43" s="74" t="s">
        <v>8</v>
      </c>
      <c r="F43" s="75"/>
      <c r="G43" s="76"/>
      <c r="H43" s="75"/>
      <c r="I43" s="76"/>
      <c r="J43" s="75"/>
      <c r="K43" s="136">
        <v>20</v>
      </c>
      <c r="L43" s="71">
        <f t="shared" si="0"/>
        <v>20</v>
      </c>
      <c r="M43" s="149"/>
    </row>
    <row r="44" spans="1:13" ht="15" customHeight="1">
      <c r="A44" s="67" t="s">
        <v>231</v>
      </c>
      <c r="B44" s="72" t="s">
        <v>16</v>
      </c>
      <c r="C44" s="72" t="s">
        <v>50</v>
      </c>
      <c r="D44" s="73">
        <v>1982</v>
      </c>
      <c r="E44" s="74" t="s">
        <v>8</v>
      </c>
      <c r="F44" s="75"/>
      <c r="G44" s="75"/>
      <c r="H44" s="76">
        <v>19</v>
      </c>
      <c r="I44" s="75"/>
      <c r="J44" s="75"/>
      <c r="K44" s="62"/>
      <c r="L44" s="71">
        <f t="shared" si="0"/>
        <v>19</v>
      </c>
      <c r="M44" s="149"/>
    </row>
    <row r="45" spans="1:13" ht="15" customHeight="1">
      <c r="A45" s="67" t="s">
        <v>237</v>
      </c>
      <c r="B45" s="72" t="s">
        <v>9</v>
      </c>
      <c r="C45" s="72" t="s">
        <v>166</v>
      </c>
      <c r="D45" s="73">
        <v>1998</v>
      </c>
      <c r="E45" s="74" t="s">
        <v>230</v>
      </c>
      <c r="F45" s="75"/>
      <c r="G45" s="75"/>
      <c r="H45" s="75"/>
      <c r="I45" s="75"/>
      <c r="J45" s="76">
        <v>19</v>
      </c>
      <c r="K45" s="62"/>
      <c r="L45" s="71">
        <f t="shared" si="0"/>
        <v>19</v>
      </c>
      <c r="M45" s="149"/>
    </row>
    <row r="46" spans="1:13" ht="15" customHeight="1">
      <c r="A46" s="67" t="s">
        <v>238</v>
      </c>
      <c r="B46" s="78" t="s">
        <v>171</v>
      </c>
      <c r="C46" s="78" t="s">
        <v>172</v>
      </c>
      <c r="D46" s="79">
        <v>2003</v>
      </c>
      <c r="E46" s="74" t="s">
        <v>229</v>
      </c>
      <c r="F46" s="85"/>
      <c r="G46" s="86"/>
      <c r="H46" s="85"/>
      <c r="I46" s="75"/>
      <c r="J46" s="76">
        <v>3</v>
      </c>
      <c r="K46" s="136">
        <v>16</v>
      </c>
      <c r="L46" s="71">
        <f t="shared" si="0"/>
        <v>19</v>
      </c>
      <c r="M46" s="149"/>
    </row>
    <row r="47" spans="1:13" ht="15" customHeight="1">
      <c r="A47" s="69" t="s">
        <v>239</v>
      </c>
      <c r="B47" s="72" t="s">
        <v>21</v>
      </c>
      <c r="C47" s="72" t="s">
        <v>53</v>
      </c>
      <c r="D47" s="73">
        <v>1985</v>
      </c>
      <c r="E47" s="74" t="s">
        <v>8</v>
      </c>
      <c r="F47" s="75"/>
      <c r="G47" s="75"/>
      <c r="H47" s="76">
        <v>18</v>
      </c>
      <c r="I47" s="75"/>
      <c r="J47" s="75"/>
      <c r="K47" s="62"/>
      <c r="L47" s="71">
        <f t="shared" si="0"/>
        <v>18</v>
      </c>
      <c r="M47" s="149"/>
    </row>
    <row r="48" spans="1:13" ht="15" customHeight="1">
      <c r="A48" s="69" t="s">
        <v>240</v>
      </c>
      <c r="B48" s="78" t="s">
        <v>30</v>
      </c>
      <c r="C48" s="78" t="s">
        <v>54</v>
      </c>
      <c r="D48" s="79"/>
      <c r="E48" s="74" t="s">
        <v>8</v>
      </c>
      <c r="F48" s="75"/>
      <c r="G48" s="76">
        <v>18</v>
      </c>
      <c r="H48" s="75"/>
      <c r="I48" s="75"/>
      <c r="J48" s="75"/>
      <c r="K48" s="62"/>
      <c r="L48" s="71">
        <f t="shared" si="0"/>
        <v>18</v>
      </c>
      <c r="M48" s="149"/>
    </row>
    <row r="49" spans="1:13" ht="15" customHeight="1">
      <c r="A49" s="69" t="s">
        <v>241</v>
      </c>
      <c r="B49" s="72" t="s">
        <v>39</v>
      </c>
      <c r="C49" s="72" t="s">
        <v>55</v>
      </c>
      <c r="D49" s="73">
        <v>1988</v>
      </c>
      <c r="E49" s="74" t="s">
        <v>8</v>
      </c>
      <c r="F49" s="75"/>
      <c r="G49" s="75"/>
      <c r="H49" s="76">
        <v>17</v>
      </c>
      <c r="I49" s="75"/>
      <c r="J49" s="75"/>
      <c r="K49" s="62"/>
      <c r="L49" s="71">
        <f t="shared" si="0"/>
        <v>17</v>
      </c>
      <c r="M49" s="149"/>
    </row>
    <row r="50" spans="1:13" ht="15" customHeight="1">
      <c r="A50" s="69" t="s">
        <v>242</v>
      </c>
      <c r="B50" s="78" t="s">
        <v>46</v>
      </c>
      <c r="C50" s="78" t="s">
        <v>56</v>
      </c>
      <c r="D50" s="79"/>
      <c r="E50" s="74" t="s">
        <v>8</v>
      </c>
      <c r="F50" s="76">
        <v>17</v>
      </c>
      <c r="G50" s="75"/>
      <c r="H50" s="75"/>
      <c r="I50" s="75"/>
      <c r="J50" s="75"/>
      <c r="K50" s="62"/>
      <c r="L50" s="71">
        <f t="shared" si="0"/>
        <v>17</v>
      </c>
      <c r="M50" s="149"/>
    </row>
    <row r="51" spans="1:13" ht="15" customHeight="1">
      <c r="A51" s="69" t="s">
        <v>243</v>
      </c>
      <c r="B51" s="78" t="s">
        <v>57</v>
      </c>
      <c r="C51" s="78" t="s">
        <v>58</v>
      </c>
      <c r="D51" s="79"/>
      <c r="E51" s="74" t="s">
        <v>8</v>
      </c>
      <c r="F51" s="76">
        <v>1</v>
      </c>
      <c r="G51" s="76">
        <v>16</v>
      </c>
      <c r="H51" s="75"/>
      <c r="I51" s="75"/>
      <c r="J51" s="75"/>
      <c r="K51" s="62"/>
      <c r="L51" s="71">
        <f t="shared" si="0"/>
        <v>17</v>
      </c>
      <c r="M51" s="149"/>
    </row>
    <row r="52" spans="1:13" ht="15" customHeight="1">
      <c r="A52" s="69" t="s">
        <v>244</v>
      </c>
      <c r="B52" s="72" t="s">
        <v>74</v>
      </c>
      <c r="C52" s="72" t="s">
        <v>75</v>
      </c>
      <c r="D52" s="73">
        <v>2001</v>
      </c>
      <c r="E52" s="74" t="s">
        <v>228</v>
      </c>
      <c r="F52" s="75"/>
      <c r="G52" s="75"/>
      <c r="H52" s="75"/>
      <c r="I52" s="76">
        <v>8</v>
      </c>
      <c r="J52" s="76">
        <v>9</v>
      </c>
      <c r="K52" s="62"/>
      <c r="L52" s="71">
        <f t="shared" si="0"/>
        <v>17</v>
      </c>
      <c r="M52" s="149"/>
    </row>
    <row r="53" spans="1:13" ht="15" customHeight="1">
      <c r="A53" s="69" t="s">
        <v>245</v>
      </c>
      <c r="B53" s="72" t="s">
        <v>51</v>
      </c>
      <c r="C53" s="72" t="s">
        <v>59</v>
      </c>
      <c r="D53" s="73">
        <v>1989</v>
      </c>
      <c r="E53" s="74" t="s">
        <v>8</v>
      </c>
      <c r="F53" s="75"/>
      <c r="G53" s="75"/>
      <c r="H53" s="76">
        <v>15</v>
      </c>
      <c r="I53" s="75"/>
      <c r="J53" s="75"/>
      <c r="K53" s="62"/>
      <c r="L53" s="71">
        <f t="shared" si="0"/>
        <v>15</v>
      </c>
      <c r="M53" s="149"/>
    </row>
    <row r="54" spans="1:13" ht="15" customHeight="1">
      <c r="A54" s="69" t="s">
        <v>246</v>
      </c>
      <c r="B54" s="72" t="s">
        <v>60</v>
      </c>
      <c r="C54" s="72" t="s">
        <v>148</v>
      </c>
      <c r="D54" s="73"/>
      <c r="E54" s="74" t="s">
        <v>8</v>
      </c>
      <c r="F54" s="75"/>
      <c r="G54" s="75"/>
      <c r="H54" s="75"/>
      <c r="I54" s="76">
        <v>15</v>
      </c>
      <c r="J54" s="75"/>
      <c r="K54" s="136"/>
      <c r="L54" s="71">
        <f t="shared" si="0"/>
        <v>15</v>
      </c>
      <c r="M54" s="149"/>
    </row>
    <row r="55" spans="1:13" ht="15" customHeight="1">
      <c r="A55" s="69" t="s">
        <v>236</v>
      </c>
      <c r="B55" s="78" t="s">
        <v>21</v>
      </c>
      <c r="C55" s="78" t="s">
        <v>167</v>
      </c>
      <c r="D55" s="79">
        <v>2001</v>
      </c>
      <c r="E55" s="74" t="s">
        <v>228</v>
      </c>
      <c r="F55" s="85"/>
      <c r="G55" s="85"/>
      <c r="H55" s="85"/>
      <c r="I55" s="75"/>
      <c r="J55" s="76">
        <v>15</v>
      </c>
      <c r="K55" s="136"/>
      <c r="L55" s="71">
        <f aca="true" t="shared" si="1" ref="L55:L73">SUM(F55:K55)</f>
        <v>15</v>
      </c>
      <c r="M55" s="149"/>
    </row>
    <row r="56" spans="1:13" ht="15" customHeight="1">
      <c r="A56" s="69" t="s">
        <v>247</v>
      </c>
      <c r="B56" s="72" t="s">
        <v>61</v>
      </c>
      <c r="C56" s="72" t="s">
        <v>62</v>
      </c>
      <c r="D56" s="73">
        <v>1985</v>
      </c>
      <c r="E56" s="74" t="s">
        <v>8</v>
      </c>
      <c r="F56" s="75"/>
      <c r="G56" s="75"/>
      <c r="H56" s="76">
        <v>14</v>
      </c>
      <c r="I56" s="75"/>
      <c r="J56" s="75"/>
      <c r="K56" s="136"/>
      <c r="L56" s="71">
        <f t="shared" si="1"/>
        <v>14</v>
      </c>
      <c r="M56" s="149"/>
    </row>
    <row r="57" spans="1:13" ht="15" customHeight="1">
      <c r="A57" s="69" t="s">
        <v>248</v>
      </c>
      <c r="B57" s="78" t="s">
        <v>85</v>
      </c>
      <c r="C57" s="78" t="s">
        <v>86</v>
      </c>
      <c r="D57" s="79">
        <v>1974</v>
      </c>
      <c r="E57" s="74" t="s">
        <v>8</v>
      </c>
      <c r="F57" s="75"/>
      <c r="G57" s="76">
        <v>1</v>
      </c>
      <c r="H57" s="75"/>
      <c r="I57" s="75"/>
      <c r="J57" s="76">
        <v>12</v>
      </c>
      <c r="K57" s="136"/>
      <c r="L57" s="71">
        <f t="shared" si="1"/>
        <v>13</v>
      </c>
      <c r="M57" s="149"/>
    </row>
    <row r="58" spans="1:13" ht="15" customHeight="1">
      <c r="A58" s="69" t="s">
        <v>249</v>
      </c>
      <c r="B58" s="72" t="s">
        <v>9</v>
      </c>
      <c r="C58" s="72" t="s">
        <v>63</v>
      </c>
      <c r="D58" s="73">
        <v>1990</v>
      </c>
      <c r="E58" s="74" t="s">
        <v>8</v>
      </c>
      <c r="F58" s="75"/>
      <c r="G58" s="76"/>
      <c r="H58" s="76">
        <v>12</v>
      </c>
      <c r="I58" s="75"/>
      <c r="J58" s="75"/>
      <c r="K58" s="136"/>
      <c r="L58" s="71">
        <f t="shared" si="1"/>
        <v>12</v>
      </c>
      <c r="M58" s="149"/>
    </row>
    <row r="59" spans="1:13" ht="15" customHeight="1">
      <c r="A59" s="69" t="s">
        <v>250</v>
      </c>
      <c r="B59" s="78" t="s">
        <v>35</v>
      </c>
      <c r="C59" s="78" t="s">
        <v>64</v>
      </c>
      <c r="D59" s="79"/>
      <c r="E59" s="74" t="s">
        <v>8</v>
      </c>
      <c r="F59" s="75"/>
      <c r="G59" s="76">
        <v>12</v>
      </c>
      <c r="H59" s="75"/>
      <c r="I59" s="75"/>
      <c r="J59" s="75"/>
      <c r="K59" s="136"/>
      <c r="L59" s="71">
        <f t="shared" si="1"/>
        <v>12</v>
      </c>
      <c r="M59" s="149"/>
    </row>
    <row r="60" spans="1:13" ht="15" customHeight="1">
      <c r="A60" s="69" t="s">
        <v>251</v>
      </c>
      <c r="B60" s="72" t="s">
        <v>65</v>
      </c>
      <c r="C60" s="72" t="s">
        <v>66</v>
      </c>
      <c r="D60" s="73"/>
      <c r="E60" s="74" t="s">
        <v>8</v>
      </c>
      <c r="F60" s="75"/>
      <c r="G60" s="76"/>
      <c r="H60" s="75"/>
      <c r="I60" s="76">
        <v>12</v>
      </c>
      <c r="J60" s="75"/>
      <c r="K60" s="136"/>
      <c r="L60" s="71">
        <f t="shared" si="1"/>
        <v>12</v>
      </c>
      <c r="M60" s="149"/>
    </row>
    <row r="61" spans="1:13" ht="15" customHeight="1">
      <c r="A61" s="69" t="s">
        <v>252</v>
      </c>
      <c r="B61" s="78" t="s">
        <v>149</v>
      </c>
      <c r="C61" s="78" t="s">
        <v>71</v>
      </c>
      <c r="D61" s="79"/>
      <c r="E61" s="79"/>
      <c r="F61" s="76">
        <v>10</v>
      </c>
      <c r="G61" s="76"/>
      <c r="H61" s="75"/>
      <c r="I61" s="75"/>
      <c r="J61" s="75"/>
      <c r="K61" s="136"/>
      <c r="L61" s="71">
        <f t="shared" si="1"/>
        <v>10</v>
      </c>
      <c r="M61" s="149"/>
    </row>
    <row r="62" spans="1:13" ht="15" customHeight="1">
      <c r="A62" s="69" t="s">
        <v>253</v>
      </c>
      <c r="B62" s="72" t="s">
        <v>12</v>
      </c>
      <c r="C62" s="72" t="s">
        <v>150</v>
      </c>
      <c r="D62" s="73"/>
      <c r="E62" s="74" t="s">
        <v>8</v>
      </c>
      <c r="F62" s="75"/>
      <c r="G62" s="76"/>
      <c r="H62" s="75"/>
      <c r="I62" s="76">
        <v>9</v>
      </c>
      <c r="J62" s="75"/>
      <c r="K62" s="136"/>
      <c r="L62" s="71">
        <f t="shared" si="1"/>
        <v>9</v>
      </c>
      <c r="M62" s="149"/>
    </row>
    <row r="63" spans="1:13" ht="15" customHeight="1">
      <c r="A63" s="69" t="s">
        <v>254</v>
      </c>
      <c r="B63" s="78" t="s">
        <v>35</v>
      </c>
      <c r="C63" s="78" t="s">
        <v>73</v>
      </c>
      <c r="D63" s="79"/>
      <c r="E63" s="74" t="s">
        <v>8</v>
      </c>
      <c r="F63" s="76">
        <v>8</v>
      </c>
      <c r="G63" s="76"/>
      <c r="H63" s="75"/>
      <c r="I63" s="75"/>
      <c r="J63" s="75"/>
      <c r="K63" s="136"/>
      <c r="L63" s="71">
        <f t="shared" si="1"/>
        <v>8</v>
      </c>
      <c r="M63" s="149"/>
    </row>
    <row r="64" spans="1:13" ht="15" customHeight="1">
      <c r="A64" s="69" t="s">
        <v>255</v>
      </c>
      <c r="B64" s="78" t="s">
        <v>25</v>
      </c>
      <c r="C64" s="78" t="s">
        <v>168</v>
      </c>
      <c r="D64" s="79">
        <v>2000</v>
      </c>
      <c r="E64" s="74" t="s">
        <v>228</v>
      </c>
      <c r="F64" s="85"/>
      <c r="G64" s="86"/>
      <c r="H64" s="85"/>
      <c r="I64" s="75"/>
      <c r="J64" s="76">
        <v>8</v>
      </c>
      <c r="K64" s="136"/>
      <c r="L64" s="71">
        <f t="shared" si="1"/>
        <v>8</v>
      </c>
      <c r="M64" s="149"/>
    </row>
    <row r="65" spans="1:13" ht="15" customHeight="1">
      <c r="A65" s="69" t="s">
        <v>256</v>
      </c>
      <c r="B65" s="72" t="s">
        <v>28</v>
      </c>
      <c r="C65" s="72" t="s">
        <v>76</v>
      </c>
      <c r="D65" s="73">
        <v>1989</v>
      </c>
      <c r="E65" s="74" t="s">
        <v>8</v>
      </c>
      <c r="F65" s="75"/>
      <c r="G65" s="76"/>
      <c r="H65" s="76">
        <v>6</v>
      </c>
      <c r="I65" s="75"/>
      <c r="J65" s="75"/>
      <c r="K65" s="136"/>
      <c r="L65" s="71">
        <f t="shared" si="1"/>
        <v>6</v>
      </c>
      <c r="M65" s="149"/>
    </row>
    <row r="66" spans="1:13" ht="15" customHeight="1">
      <c r="A66" s="69" t="s">
        <v>257</v>
      </c>
      <c r="B66" s="78" t="s">
        <v>77</v>
      </c>
      <c r="C66" s="78" t="s">
        <v>78</v>
      </c>
      <c r="D66" s="79"/>
      <c r="E66" s="74" t="s">
        <v>8</v>
      </c>
      <c r="F66" s="75"/>
      <c r="G66" s="76">
        <v>6</v>
      </c>
      <c r="H66" s="75"/>
      <c r="I66" s="75"/>
      <c r="J66" s="75"/>
      <c r="K66" s="136"/>
      <c r="L66" s="71">
        <f t="shared" si="1"/>
        <v>6</v>
      </c>
      <c r="M66" s="149"/>
    </row>
    <row r="67" spans="1:13" ht="15.75">
      <c r="A67" s="69" t="s">
        <v>258</v>
      </c>
      <c r="B67" s="72" t="s">
        <v>57</v>
      </c>
      <c r="C67" s="72" t="s">
        <v>58</v>
      </c>
      <c r="D67" s="73">
        <v>1981</v>
      </c>
      <c r="E67" s="74" t="s">
        <v>8</v>
      </c>
      <c r="F67" s="75"/>
      <c r="G67" s="76"/>
      <c r="H67" s="76">
        <v>5</v>
      </c>
      <c r="I67" s="75"/>
      <c r="J67" s="75"/>
      <c r="K67" s="136"/>
      <c r="L67" s="71">
        <f t="shared" si="1"/>
        <v>5</v>
      </c>
      <c r="M67" s="149"/>
    </row>
    <row r="68" spans="1:13" ht="15.75">
      <c r="A68" s="69" t="s">
        <v>259</v>
      </c>
      <c r="B68" s="72" t="s">
        <v>67</v>
      </c>
      <c r="C68" s="72" t="s">
        <v>68</v>
      </c>
      <c r="D68" s="73"/>
      <c r="E68" s="74" t="s">
        <v>8</v>
      </c>
      <c r="F68" s="75"/>
      <c r="G68" s="76"/>
      <c r="H68" s="75"/>
      <c r="I68" s="76">
        <v>5</v>
      </c>
      <c r="J68" s="75"/>
      <c r="K68" s="136"/>
      <c r="L68" s="71">
        <f t="shared" si="1"/>
        <v>5</v>
      </c>
      <c r="M68" s="149"/>
    </row>
    <row r="69" spans="1:13" ht="15.75">
      <c r="A69" s="118" t="s">
        <v>260</v>
      </c>
      <c r="B69" s="119" t="s">
        <v>21</v>
      </c>
      <c r="C69" s="119" t="s">
        <v>170</v>
      </c>
      <c r="D69" s="120">
        <v>1977</v>
      </c>
      <c r="E69" s="121" t="s">
        <v>8</v>
      </c>
      <c r="F69" s="138"/>
      <c r="G69" s="139"/>
      <c r="H69" s="138"/>
      <c r="I69" s="122"/>
      <c r="J69" s="123">
        <v>5</v>
      </c>
      <c r="K69" s="137"/>
      <c r="L69" s="71">
        <f t="shared" si="1"/>
        <v>5</v>
      </c>
      <c r="M69" s="149"/>
    </row>
    <row r="70" spans="1:13" ht="15.75">
      <c r="A70" s="69" t="s">
        <v>272</v>
      </c>
      <c r="B70" s="72" t="s">
        <v>80</v>
      </c>
      <c r="C70" s="72" t="s">
        <v>152</v>
      </c>
      <c r="D70" s="73">
        <v>1999</v>
      </c>
      <c r="E70" s="74" t="s">
        <v>228</v>
      </c>
      <c r="F70" s="75"/>
      <c r="G70" s="76"/>
      <c r="H70" s="75"/>
      <c r="I70" s="76">
        <v>3</v>
      </c>
      <c r="J70" s="75"/>
      <c r="K70" s="136"/>
      <c r="L70" s="71">
        <f t="shared" si="1"/>
        <v>3</v>
      </c>
      <c r="M70" s="149"/>
    </row>
    <row r="71" spans="1:13" ht="15.75">
      <c r="A71" s="69" t="s">
        <v>273</v>
      </c>
      <c r="B71" s="78" t="s">
        <v>81</v>
      </c>
      <c r="C71" s="78" t="s">
        <v>82</v>
      </c>
      <c r="D71" s="79"/>
      <c r="E71" s="74" t="s">
        <v>8</v>
      </c>
      <c r="F71" s="76">
        <v>2</v>
      </c>
      <c r="G71" s="76"/>
      <c r="H71" s="75"/>
      <c r="I71" s="75"/>
      <c r="J71" s="75"/>
      <c r="K71" s="136"/>
      <c r="L71" s="71">
        <f t="shared" si="1"/>
        <v>2</v>
      </c>
      <c r="M71" s="149"/>
    </row>
    <row r="72" spans="1:13" ht="15.75">
      <c r="A72" s="69" t="s">
        <v>274</v>
      </c>
      <c r="B72" s="78" t="s">
        <v>83</v>
      </c>
      <c r="C72" s="78" t="s">
        <v>84</v>
      </c>
      <c r="D72" s="79"/>
      <c r="E72" s="74" t="s">
        <v>8</v>
      </c>
      <c r="F72" s="75"/>
      <c r="G72" s="76">
        <v>2</v>
      </c>
      <c r="H72" s="75"/>
      <c r="I72" s="75"/>
      <c r="J72" s="75"/>
      <c r="K72" s="136"/>
      <c r="L72" s="71">
        <f t="shared" si="1"/>
        <v>2</v>
      </c>
      <c r="M72" s="149"/>
    </row>
    <row r="73" spans="1:13" ht="16.5" thickBot="1">
      <c r="A73" s="70" t="s">
        <v>275</v>
      </c>
      <c r="B73" s="87" t="s">
        <v>6</v>
      </c>
      <c r="C73" s="87" t="s">
        <v>80</v>
      </c>
      <c r="D73" s="88">
        <v>1998</v>
      </c>
      <c r="E73" s="89" t="s">
        <v>230</v>
      </c>
      <c r="F73" s="90"/>
      <c r="G73" s="91"/>
      <c r="H73" s="90"/>
      <c r="I73" s="91">
        <v>1</v>
      </c>
      <c r="J73" s="90"/>
      <c r="K73" s="146"/>
      <c r="L73" s="147">
        <f t="shared" si="1"/>
        <v>1</v>
      </c>
      <c r="M73" s="149"/>
    </row>
    <row r="74" spans="1:35" s="5" customFormat="1" ht="15">
      <c r="A74" s="152"/>
      <c r="B74" s="129"/>
      <c r="C74" s="129"/>
      <c r="D74" s="63"/>
      <c r="E74" s="63"/>
      <c r="J74" s="153"/>
      <c r="K74" s="153"/>
      <c r="L74" s="154"/>
      <c r="M74" s="148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s="5" customFormat="1" ht="15.75">
      <c r="A75" s="124"/>
      <c r="B75" s="128"/>
      <c r="C75" s="126" t="s">
        <v>232</v>
      </c>
      <c r="D75" s="126" t="s">
        <v>233</v>
      </c>
      <c r="E75" s="127"/>
      <c r="F75" s="155"/>
      <c r="G75" s="126"/>
      <c r="H75" s="127"/>
      <c r="I75" s="126"/>
      <c r="J75" s="126"/>
      <c r="K75" s="127"/>
      <c r="L75" s="125"/>
      <c r="M75" s="148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35" s="5" customFormat="1" ht="15.75">
      <c r="A76" s="156"/>
      <c r="B76" s="157"/>
      <c r="C76" s="126"/>
      <c r="D76" s="126" t="s">
        <v>151</v>
      </c>
      <c r="E76" s="127"/>
      <c r="F76" s="126"/>
      <c r="G76" s="126"/>
      <c r="H76" s="127"/>
      <c r="I76" s="126"/>
      <c r="J76" s="126"/>
      <c r="K76" s="127"/>
      <c r="L76" s="157"/>
      <c r="M76" s="15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13" s="21" customFormat="1" ht="15.75">
      <c r="A77" s="130"/>
      <c r="C77" s="131"/>
      <c r="D77" s="131"/>
      <c r="E77" s="132"/>
      <c r="F77" s="131"/>
      <c r="G77" s="131"/>
      <c r="H77" s="132"/>
      <c r="I77" s="131"/>
      <c r="J77" s="131"/>
      <c r="K77" s="132"/>
      <c r="M77" s="26"/>
    </row>
    <row r="78" spans="1:11" s="21" customFormat="1" ht="15">
      <c r="A78" s="130"/>
      <c r="B78" s="130"/>
      <c r="C78" s="130"/>
      <c r="D78" s="133"/>
      <c r="E78" s="133"/>
      <c r="J78" s="133"/>
      <c r="K78" s="133"/>
    </row>
    <row r="79" spans="1:11" s="21" customFormat="1" ht="15">
      <c r="A79" s="130"/>
      <c r="B79" s="130"/>
      <c r="C79" s="130"/>
      <c r="D79" s="133"/>
      <c r="E79" s="133"/>
      <c r="J79" s="133"/>
      <c r="K79" s="133"/>
    </row>
    <row r="80" spans="1:11" s="21" customFormat="1" ht="15">
      <c r="A80" s="130"/>
      <c r="B80" s="130"/>
      <c r="C80" s="130"/>
      <c r="D80" s="133"/>
      <c r="E80" s="133"/>
      <c r="J80" s="133"/>
      <c r="K80" s="133"/>
    </row>
    <row r="81" spans="1:11" s="21" customFormat="1" ht="15">
      <c r="A81" s="130"/>
      <c r="B81" s="130"/>
      <c r="C81" s="130"/>
      <c r="D81" s="133"/>
      <c r="E81" s="133"/>
      <c r="J81" s="133"/>
      <c r="K81" s="133"/>
    </row>
    <row r="82" spans="1:11" s="21" customFormat="1" ht="15">
      <c r="A82" s="130"/>
      <c r="B82" s="130"/>
      <c r="C82" s="130"/>
      <c r="D82" s="133"/>
      <c r="E82" s="133"/>
      <c r="J82" s="133"/>
      <c r="K82" s="133"/>
    </row>
    <row r="83" spans="1:11" s="21" customFormat="1" ht="15">
      <c r="A83" s="130"/>
      <c r="B83" s="130"/>
      <c r="C83" s="130"/>
      <c r="D83" s="133"/>
      <c r="E83" s="133"/>
      <c r="J83" s="133"/>
      <c r="K83" s="133"/>
    </row>
    <row r="84" spans="1:11" s="21" customFormat="1" ht="15">
      <c r="A84" s="130"/>
      <c r="B84" s="130"/>
      <c r="C84" s="130"/>
      <c r="D84" s="133"/>
      <c r="E84" s="133"/>
      <c r="J84" s="133"/>
      <c r="K84" s="133"/>
    </row>
    <row r="85" spans="1:11" s="21" customFormat="1" ht="15">
      <c r="A85" s="130"/>
      <c r="B85" s="130"/>
      <c r="C85" s="130"/>
      <c r="D85" s="133"/>
      <c r="E85" s="133"/>
      <c r="J85" s="133"/>
      <c r="K85" s="133"/>
    </row>
    <row r="86" spans="1:11" s="21" customFormat="1" ht="15">
      <c r="A86" s="130"/>
      <c r="B86" s="130"/>
      <c r="C86" s="130"/>
      <c r="D86" s="133"/>
      <c r="E86" s="133"/>
      <c r="J86" s="133"/>
      <c r="K86" s="133"/>
    </row>
    <row r="87" spans="1:11" s="21" customFormat="1" ht="15">
      <c r="A87" s="130"/>
      <c r="B87" s="130"/>
      <c r="C87" s="130"/>
      <c r="D87" s="133"/>
      <c r="E87" s="133"/>
      <c r="J87" s="133"/>
      <c r="K87" s="133"/>
    </row>
    <row r="88" spans="1:11" s="21" customFormat="1" ht="15">
      <c r="A88" s="130"/>
      <c r="B88" s="130"/>
      <c r="C88" s="130"/>
      <c r="D88" s="133"/>
      <c r="E88" s="133"/>
      <c r="J88" s="133"/>
      <c r="K88" s="133"/>
    </row>
    <row r="89" spans="1:11" s="21" customFormat="1" ht="15">
      <c r="A89" s="130"/>
      <c r="B89" s="130"/>
      <c r="C89" s="130"/>
      <c r="D89" s="133"/>
      <c r="E89" s="133"/>
      <c r="J89" s="133"/>
      <c r="K89" s="133"/>
    </row>
    <row r="90" spans="1:11" s="21" customFormat="1" ht="15">
      <c r="A90" s="130"/>
      <c r="B90" s="130"/>
      <c r="C90" s="130"/>
      <c r="D90" s="133"/>
      <c r="E90" s="133"/>
      <c r="J90" s="133"/>
      <c r="K90" s="133"/>
    </row>
    <row r="91" spans="1:11" s="21" customFormat="1" ht="15">
      <c r="A91" s="130"/>
      <c r="B91" s="130"/>
      <c r="C91" s="130"/>
      <c r="D91" s="133"/>
      <c r="E91" s="133"/>
      <c r="J91" s="133"/>
      <c r="K91" s="133"/>
    </row>
    <row r="92" spans="1:11" s="21" customFormat="1" ht="15">
      <c r="A92" s="130"/>
      <c r="B92" s="130"/>
      <c r="C92" s="130"/>
      <c r="D92" s="133"/>
      <c r="E92" s="133"/>
      <c r="J92" s="133"/>
      <c r="K92" s="133"/>
    </row>
    <row r="93" spans="1:11" s="21" customFormat="1" ht="15">
      <c r="A93" s="130"/>
      <c r="B93" s="130"/>
      <c r="C93" s="130"/>
      <c r="D93" s="133"/>
      <c r="E93" s="133"/>
      <c r="J93" s="133"/>
      <c r="K93" s="133"/>
    </row>
    <row r="94" spans="1:11" s="21" customFormat="1" ht="15">
      <c r="A94" s="130"/>
      <c r="B94" s="130"/>
      <c r="C94" s="130"/>
      <c r="D94" s="133"/>
      <c r="E94" s="133"/>
      <c r="J94" s="133"/>
      <c r="K94" s="133"/>
    </row>
    <row r="95" spans="1:11" s="21" customFormat="1" ht="15">
      <c r="A95" s="130"/>
      <c r="B95" s="130"/>
      <c r="C95" s="130"/>
      <c r="D95" s="133"/>
      <c r="E95" s="133"/>
      <c r="J95" s="133"/>
      <c r="K95" s="133"/>
    </row>
    <row r="96" spans="1:11" s="21" customFormat="1" ht="15">
      <c r="A96" s="130"/>
      <c r="B96" s="130"/>
      <c r="C96" s="130"/>
      <c r="D96" s="133"/>
      <c r="E96" s="133"/>
      <c r="J96" s="133"/>
      <c r="K96" s="133"/>
    </row>
    <row r="97" spans="1:11" s="21" customFormat="1" ht="15">
      <c r="A97" s="130"/>
      <c r="B97" s="130"/>
      <c r="C97" s="130"/>
      <c r="D97" s="133"/>
      <c r="E97" s="133"/>
      <c r="J97" s="133"/>
      <c r="K97" s="133"/>
    </row>
    <row r="98" spans="1:11" s="21" customFormat="1" ht="15">
      <c r="A98" s="130"/>
      <c r="B98" s="130"/>
      <c r="C98" s="130"/>
      <c r="D98" s="133"/>
      <c r="E98" s="133"/>
      <c r="J98" s="133"/>
      <c r="K98" s="133"/>
    </row>
    <row r="99" spans="1:11" s="21" customFormat="1" ht="15">
      <c r="A99" s="130"/>
      <c r="B99" s="130"/>
      <c r="C99" s="130"/>
      <c r="D99" s="133"/>
      <c r="E99" s="133"/>
      <c r="J99" s="133"/>
      <c r="K99" s="133"/>
    </row>
    <row r="100" spans="1:11" s="21" customFormat="1" ht="15">
      <c r="A100" s="130"/>
      <c r="B100" s="130"/>
      <c r="C100" s="130"/>
      <c r="D100" s="133"/>
      <c r="E100" s="133"/>
      <c r="J100" s="133"/>
      <c r="K100" s="133"/>
    </row>
    <row r="101" spans="1:11" s="21" customFormat="1" ht="15">
      <c r="A101" s="130"/>
      <c r="B101" s="130"/>
      <c r="C101" s="130"/>
      <c r="D101" s="133"/>
      <c r="E101" s="133"/>
      <c r="J101" s="133"/>
      <c r="K101" s="133"/>
    </row>
    <row r="102" spans="1:11" s="21" customFormat="1" ht="15">
      <c r="A102" s="130"/>
      <c r="B102" s="130"/>
      <c r="C102" s="130"/>
      <c r="D102" s="133"/>
      <c r="E102" s="133"/>
      <c r="J102" s="133"/>
      <c r="K102" s="133"/>
    </row>
    <row r="103" spans="1:11" s="21" customFormat="1" ht="15">
      <c r="A103" s="130"/>
      <c r="B103" s="130"/>
      <c r="C103" s="130"/>
      <c r="D103" s="133"/>
      <c r="E103" s="133"/>
      <c r="J103" s="133"/>
      <c r="K103" s="133"/>
    </row>
    <row r="104" spans="1:11" s="21" customFormat="1" ht="15">
      <c r="A104" s="130"/>
      <c r="B104" s="130"/>
      <c r="C104" s="130"/>
      <c r="D104" s="133"/>
      <c r="E104" s="133"/>
      <c r="J104" s="133"/>
      <c r="K104" s="133"/>
    </row>
    <row r="105" spans="1:11" s="21" customFormat="1" ht="15">
      <c r="A105" s="130"/>
      <c r="B105" s="130"/>
      <c r="C105" s="130"/>
      <c r="D105" s="133"/>
      <c r="E105" s="133"/>
      <c r="J105" s="133"/>
      <c r="K105" s="133"/>
    </row>
    <row r="106" spans="1:11" s="21" customFormat="1" ht="15">
      <c r="A106" s="130"/>
      <c r="B106" s="130"/>
      <c r="C106" s="130"/>
      <c r="D106" s="133"/>
      <c r="E106" s="133"/>
      <c r="J106" s="133"/>
      <c r="K106" s="133"/>
    </row>
    <row r="107" spans="1:11" s="21" customFormat="1" ht="15">
      <c r="A107" s="130"/>
      <c r="B107" s="130"/>
      <c r="C107" s="130"/>
      <c r="D107" s="133"/>
      <c r="E107" s="133"/>
      <c r="J107" s="133"/>
      <c r="K107" s="133"/>
    </row>
    <row r="108" spans="1:11" s="21" customFormat="1" ht="15">
      <c r="A108" s="130"/>
      <c r="B108" s="130"/>
      <c r="C108" s="130"/>
      <c r="D108" s="133"/>
      <c r="E108" s="133"/>
      <c r="J108" s="133"/>
      <c r="K108" s="133"/>
    </row>
    <row r="109" spans="1:11" s="21" customFormat="1" ht="15">
      <c r="A109" s="130"/>
      <c r="B109" s="130"/>
      <c r="C109" s="130"/>
      <c r="D109" s="133"/>
      <c r="E109" s="133"/>
      <c r="J109" s="133"/>
      <c r="K109" s="133"/>
    </row>
    <row r="110" spans="1:11" s="21" customFormat="1" ht="15">
      <c r="A110" s="130"/>
      <c r="B110" s="130"/>
      <c r="C110" s="130"/>
      <c r="D110" s="133"/>
      <c r="E110" s="133"/>
      <c r="J110" s="133"/>
      <c r="K110" s="133"/>
    </row>
    <row r="111" spans="1:35" s="5" customFormat="1" ht="15">
      <c r="A111" s="129"/>
      <c r="B111" s="129"/>
      <c r="C111" s="129"/>
      <c r="D111" s="63"/>
      <c r="E111" s="63"/>
      <c r="J111" s="63"/>
      <c r="K111" s="63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</row>
    <row r="112" spans="1:35" s="5" customFormat="1" ht="15">
      <c r="A112" s="129"/>
      <c r="B112" s="129"/>
      <c r="C112" s="129"/>
      <c r="D112" s="63"/>
      <c r="E112" s="63"/>
      <c r="J112" s="63"/>
      <c r="K112" s="63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</row>
    <row r="113" spans="1:35" s="5" customFormat="1" ht="15">
      <c r="A113" s="129"/>
      <c r="B113" s="129"/>
      <c r="C113" s="129"/>
      <c r="D113" s="63"/>
      <c r="E113" s="63"/>
      <c r="J113" s="63"/>
      <c r="K113" s="63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</row>
    <row r="114" spans="1:35" s="5" customFormat="1" ht="15">
      <c r="A114" s="129"/>
      <c r="B114" s="129"/>
      <c r="C114" s="129"/>
      <c r="D114" s="63"/>
      <c r="E114" s="63"/>
      <c r="J114" s="63"/>
      <c r="K114" s="63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</row>
    <row r="115" spans="1:35" s="5" customFormat="1" ht="15">
      <c r="A115" s="129"/>
      <c r="B115" s="129"/>
      <c r="C115" s="129"/>
      <c r="D115" s="63"/>
      <c r="E115" s="63"/>
      <c r="J115" s="63"/>
      <c r="K115" s="63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</row>
    <row r="116" spans="1:35" s="5" customFormat="1" ht="15">
      <c r="A116" s="129"/>
      <c r="B116" s="129"/>
      <c r="C116" s="129"/>
      <c r="D116" s="63"/>
      <c r="E116" s="63"/>
      <c r="J116" s="63"/>
      <c r="K116" s="63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</row>
    <row r="117" spans="1:35" s="5" customFormat="1" ht="15">
      <c r="A117" s="129"/>
      <c r="B117" s="129"/>
      <c r="C117" s="129"/>
      <c r="D117" s="63"/>
      <c r="E117" s="63"/>
      <c r="J117" s="63"/>
      <c r="K117" s="63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5" s="5" customFormat="1" ht="15">
      <c r="A118" s="129"/>
      <c r="B118" s="129"/>
      <c r="C118" s="129"/>
      <c r="D118" s="63"/>
      <c r="E118" s="63"/>
      <c r="J118" s="63"/>
      <c r="K118" s="63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</row>
    <row r="119" spans="1:35" s="5" customFormat="1" ht="15">
      <c r="A119" s="129"/>
      <c r="B119" s="129"/>
      <c r="C119" s="129"/>
      <c r="D119" s="63"/>
      <c r="E119" s="63"/>
      <c r="J119" s="63"/>
      <c r="K119" s="63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  <row r="120" spans="1:35" s="5" customFormat="1" ht="15">
      <c r="A120" s="129"/>
      <c r="B120" s="129"/>
      <c r="C120" s="129"/>
      <c r="D120" s="63"/>
      <c r="E120" s="63"/>
      <c r="J120" s="63"/>
      <c r="K120" s="63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s="5" customFormat="1" ht="15">
      <c r="A121" s="129"/>
      <c r="B121" s="129"/>
      <c r="C121" s="129"/>
      <c r="D121" s="63"/>
      <c r="E121" s="63"/>
      <c r="J121" s="63"/>
      <c r="K121" s="63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s="5" customFormat="1" ht="15">
      <c r="A122" s="129"/>
      <c r="B122" s="129"/>
      <c r="C122" s="129"/>
      <c r="D122" s="63"/>
      <c r="E122" s="63"/>
      <c r="J122" s="63"/>
      <c r="K122" s="63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</row>
    <row r="123" spans="1:35" s="5" customFormat="1" ht="15">
      <c r="A123" s="129"/>
      <c r="B123" s="129"/>
      <c r="C123" s="129"/>
      <c r="D123" s="63"/>
      <c r="E123" s="63"/>
      <c r="J123" s="63"/>
      <c r="K123" s="63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</row>
    <row r="124" spans="1:35" s="5" customFormat="1" ht="15">
      <c r="A124" s="129"/>
      <c r="B124" s="129"/>
      <c r="C124" s="129"/>
      <c r="D124" s="63"/>
      <c r="E124" s="63"/>
      <c r="J124" s="63"/>
      <c r="K124" s="63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</row>
    <row r="125" spans="1:35" s="5" customFormat="1" ht="15">
      <c r="A125" s="129"/>
      <c r="B125" s="129"/>
      <c r="C125" s="129"/>
      <c r="D125" s="63"/>
      <c r="E125" s="63"/>
      <c r="J125" s="63"/>
      <c r="K125" s="63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</row>
    <row r="126" spans="1:35" s="5" customFormat="1" ht="15">
      <c r="A126" s="129"/>
      <c r="B126" s="129"/>
      <c r="C126" s="129"/>
      <c r="D126" s="63"/>
      <c r="E126" s="63"/>
      <c r="J126" s="63"/>
      <c r="K126" s="63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</row>
    <row r="127" spans="1:35" s="5" customFormat="1" ht="15">
      <c r="A127" s="129"/>
      <c r="B127" s="129"/>
      <c r="C127" s="129"/>
      <c r="D127" s="63"/>
      <c r="E127" s="63"/>
      <c r="J127" s="63"/>
      <c r="K127" s="63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</row>
    <row r="128" spans="1:35" s="5" customFormat="1" ht="15">
      <c r="A128" s="129"/>
      <c r="B128" s="129"/>
      <c r="C128" s="129"/>
      <c r="D128" s="63"/>
      <c r="E128" s="63"/>
      <c r="J128" s="63"/>
      <c r="K128" s="63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</row>
    <row r="129" spans="1:35" s="5" customFormat="1" ht="15">
      <c r="A129" s="129"/>
      <c r="B129" s="129"/>
      <c r="C129" s="129"/>
      <c r="D129" s="63"/>
      <c r="E129" s="63"/>
      <c r="J129" s="63"/>
      <c r="K129" s="63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</row>
    <row r="130" spans="1:35" s="5" customFormat="1" ht="15">
      <c r="A130" s="129"/>
      <c r="B130" s="129"/>
      <c r="C130" s="129"/>
      <c r="D130" s="63"/>
      <c r="E130" s="63"/>
      <c r="J130" s="63"/>
      <c r="K130" s="63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5" s="5" customFormat="1" ht="15">
      <c r="A131" s="129"/>
      <c r="B131" s="129"/>
      <c r="C131" s="129"/>
      <c r="D131" s="63"/>
      <c r="E131" s="63"/>
      <c r="J131" s="63"/>
      <c r="K131" s="63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</row>
    <row r="132" spans="1:35" s="5" customFormat="1" ht="15">
      <c r="A132" s="129"/>
      <c r="B132" s="129"/>
      <c r="C132" s="129"/>
      <c r="D132" s="63"/>
      <c r="E132" s="63"/>
      <c r="J132" s="63"/>
      <c r="K132" s="63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</row>
    <row r="133" spans="1:35" s="5" customFormat="1" ht="15">
      <c r="A133" s="129"/>
      <c r="B133" s="129"/>
      <c r="C133" s="129"/>
      <c r="D133" s="63"/>
      <c r="E133" s="63"/>
      <c r="J133" s="63"/>
      <c r="K133" s="63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</row>
    <row r="134" spans="1:35" s="5" customFormat="1" ht="15">
      <c r="A134" s="129"/>
      <c r="B134" s="129"/>
      <c r="C134" s="129"/>
      <c r="D134" s="63"/>
      <c r="E134" s="63"/>
      <c r="J134" s="63"/>
      <c r="K134" s="63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</row>
    <row r="135" spans="1:35" s="5" customFormat="1" ht="15">
      <c r="A135" s="129"/>
      <c r="B135" s="129"/>
      <c r="C135" s="129"/>
      <c r="D135" s="63"/>
      <c r="E135" s="63"/>
      <c r="J135" s="63"/>
      <c r="K135" s="63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</row>
    <row r="136" spans="1:35" s="5" customFormat="1" ht="15">
      <c r="A136" s="129"/>
      <c r="B136" s="129"/>
      <c r="C136" s="129"/>
      <c r="D136" s="63"/>
      <c r="E136" s="63"/>
      <c r="J136" s="63"/>
      <c r="K136" s="63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</row>
    <row r="137" spans="1:35" s="5" customFormat="1" ht="15">
      <c r="A137" s="129"/>
      <c r="B137" s="129"/>
      <c r="C137" s="129"/>
      <c r="D137" s="63"/>
      <c r="E137" s="63"/>
      <c r="J137" s="63"/>
      <c r="K137" s="63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</row>
    <row r="138" spans="1:35" s="5" customFormat="1" ht="15">
      <c r="A138" s="129"/>
      <c r="B138" s="129"/>
      <c r="C138" s="129"/>
      <c r="D138" s="63"/>
      <c r="E138" s="63"/>
      <c r="J138" s="63"/>
      <c r="K138" s="63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</row>
    <row r="139" spans="1:35" s="5" customFormat="1" ht="15">
      <c r="A139" s="129"/>
      <c r="B139" s="129"/>
      <c r="C139" s="129"/>
      <c r="D139" s="63"/>
      <c r="E139" s="63"/>
      <c r="J139" s="63"/>
      <c r="K139" s="63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</row>
    <row r="140" spans="1:35" s="5" customFormat="1" ht="15">
      <c r="A140" s="129"/>
      <c r="B140" s="129"/>
      <c r="C140" s="129"/>
      <c r="D140" s="63"/>
      <c r="E140" s="63"/>
      <c r="J140" s="63"/>
      <c r="K140" s="63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</row>
    <row r="141" spans="1:35" s="5" customFormat="1" ht="15">
      <c r="A141" s="129"/>
      <c r="B141" s="129"/>
      <c r="C141" s="129"/>
      <c r="D141" s="63"/>
      <c r="E141" s="63"/>
      <c r="J141" s="63"/>
      <c r="K141" s="63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</row>
    <row r="142" spans="1:35" s="5" customFormat="1" ht="15">
      <c r="A142" s="129"/>
      <c r="B142" s="129"/>
      <c r="C142" s="129"/>
      <c r="D142" s="63"/>
      <c r="E142" s="63"/>
      <c r="J142" s="63"/>
      <c r="K142" s="63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</row>
    <row r="143" spans="1:35" s="5" customFormat="1" ht="15">
      <c r="A143" s="129"/>
      <c r="B143" s="129"/>
      <c r="C143" s="129"/>
      <c r="D143" s="63"/>
      <c r="E143" s="63"/>
      <c r="J143" s="63"/>
      <c r="K143" s="63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1:35" s="5" customFormat="1" ht="15">
      <c r="A144" s="129"/>
      <c r="B144" s="129"/>
      <c r="C144" s="129"/>
      <c r="D144" s="63"/>
      <c r="E144" s="63"/>
      <c r="J144" s="63"/>
      <c r="K144" s="63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</row>
    <row r="145" spans="1:35" s="5" customFormat="1" ht="15">
      <c r="A145" s="129"/>
      <c r="B145" s="129"/>
      <c r="C145" s="129"/>
      <c r="D145" s="63"/>
      <c r="E145" s="63"/>
      <c r="J145" s="63"/>
      <c r="K145" s="63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</row>
    <row r="146" spans="1:35" s="5" customFormat="1" ht="15">
      <c r="A146" s="129"/>
      <c r="B146" s="129"/>
      <c r="C146" s="129"/>
      <c r="D146" s="63"/>
      <c r="E146" s="63"/>
      <c r="J146" s="63"/>
      <c r="K146" s="63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</row>
    <row r="147" spans="1:35" s="5" customFormat="1" ht="15">
      <c r="A147" s="129"/>
      <c r="B147" s="129"/>
      <c r="C147" s="129"/>
      <c r="D147" s="63"/>
      <c r="E147" s="63"/>
      <c r="J147" s="63"/>
      <c r="K147" s="63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</row>
    <row r="148" spans="1:35" s="5" customFormat="1" ht="15">
      <c r="A148" s="129"/>
      <c r="B148" s="129"/>
      <c r="C148" s="129"/>
      <c r="D148" s="63"/>
      <c r="E148" s="63"/>
      <c r="J148" s="63"/>
      <c r="K148" s="63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</row>
    <row r="149" spans="1:35" s="5" customFormat="1" ht="15">
      <c r="A149" s="129"/>
      <c r="B149" s="129"/>
      <c r="C149" s="129"/>
      <c r="D149" s="63"/>
      <c r="E149" s="63"/>
      <c r="J149" s="63"/>
      <c r="K149" s="63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</row>
    <row r="150" spans="1:35" s="5" customFormat="1" ht="15">
      <c r="A150" s="129"/>
      <c r="B150" s="129"/>
      <c r="C150" s="129"/>
      <c r="D150" s="63"/>
      <c r="E150" s="63"/>
      <c r="J150" s="63"/>
      <c r="K150" s="63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</row>
    <row r="151" spans="1:35" s="5" customFormat="1" ht="15">
      <c r="A151" s="129"/>
      <c r="B151" s="129"/>
      <c r="C151" s="129"/>
      <c r="D151" s="63"/>
      <c r="E151" s="63"/>
      <c r="J151" s="63"/>
      <c r="K151" s="63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</row>
    <row r="152" spans="1:35" s="5" customFormat="1" ht="15">
      <c r="A152" s="129"/>
      <c r="B152" s="129"/>
      <c r="C152" s="129"/>
      <c r="D152" s="63"/>
      <c r="E152" s="63"/>
      <c r="J152" s="63"/>
      <c r="K152" s="63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</row>
    <row r="153" spans="1:35" s="5" customFormat="1" ht="15">
      <c r="A153" s="129"/>
      <c r="B153" s="129"/>
      <c r="C153" s="129"/>
      <c r="D153" s="63"/>
      <c r="E153" s="63"/>
      <c r="J153" s="63"/>
      <c r="K153" s="63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</row>
    <row r="154" spans="1:35" s="5" customFormat="1" ht="15">
      <c r="A154" s="129"/>
      <c r="B154" s="129"/>
      <c r="C154" s="129"/>
      <c r="D154" s="63"/>
      <c r="E154" s="63"/>
      <c r="J154" s="63"/>
      <c r="K154" s="63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</row>
    <row r="155" spans="1:35" s="5" customFormat="1" ht="15">
      <c r="A155" s="129"/>
      <c r="B155" s="129"/>
      <c r="C155" s="129"/>
      <c r="D155" s="63"/>
      <c r="E155" s="63"/>
      <c r="J155" s="63"/>
      <c r="K155" s="63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</row>
    <row r="156" spans="1:35" s="5" customFormat="1" ht="15">
      <c r="A156" s="129"/>
      <c r="B156" s="129"/>
      <c r="C156" s="129"/>
      <c r="D156" s="63"/>
      <c r="E156" s="63"/>
      <c r="J156" s="63"/>
      <c r="K156" s="63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</row>
    <row r="157" spans="1:35" s="5" customFormat="1" ht="15">
      <c r="A157" s="129"/>
      <c r="B157" s="129"/>
      <c r="C157" s="129"/>
      <c r="D157" s="63"/>
      <c r="E157" s="63"/>
      <c r="J157" s="63"/>
      <c r="K157" s="63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</row>
    <row r="158" spans="1:35" s="5" customFormat="1" ht="15">
      <c r="A158" s="129"/>
      <c r="B158" s="129"/>
      <c r="C158" s="129"/>
      <c r="D158" s="63"/>
      <c r="E158" s="63"/>
      <c r="J158" s="63"/>
      <c r="K158" s="63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</row>
    <row r="159" spans="1:35" s="5" customFormat="1" ht="15">
      <c r="A159" s="129"/>
      <c r="B159" s="129"/>
      <c r="C159" s="129"/>
      <c r="D159" s="63"/>
      <c r="E159" s="63"/>
      <c r="J159" s="63"/>
      <c r="K159" s="63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</row>
    <row r="160" spans="1:35" s="5" customFormat="1" ht="15">
      <c r="A160" s="129"/>
      <c r="B160" s="129"/>
      <c r="C160" s="129"/>
      <c r="D160" s="63"/>
      <c r="E160" s="63"/>
      <c r="J160" s="63"/>
      <c r="K160" s="63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</row>
    <row r="161" spans="1:35" s="5" customFormat="1" ht="15">
      <c r="A161" s="129"/>
      <c r="B161" s="129"/>
      <c r="C161" s="129"/>
      <c r="D161" s="63"/>
      <c r="E161" s="63"/>
      <c r="J161" s="63"/>
      <c r="K161" s="63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</row>
    <row r="162" spans="1:35" s="5" customFormat="1" ht="15">
      <c r="A162" s="129"/>
      <c r="B162" s="129"/>
      <c r="C162" s="129"/>
      <c r="D162" s="63"/>
      <c r="E162" s="63"/>
      <c r="J162" s="63"/>
      <c r="K162" s="63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</row>
    <row r="163" spans="1:35" s="5" customFormat="1" ht="15">
      <c r="A163" s="129"/>
      <c r="B163" s="129"/>
      <c r="C163" s="129"/>
      <c r="D163" s="63"/>
      <c r="E163" s="63"/>
      <c r="J163" s="63"/>
      <c r="K163" s="63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</row>
    <row r="164" spans="1:35" s="5" customFormat="1" ht="15">
      <c r="A164" s="129"/>
      <c r="B164" s="129"/>
      <c r="C164" s="129"/>
      <c r="D164" s="63"/>
      <c r="E164" s="63"/>
      <c r="J164" s="63"/>
      <c r="K164" s="63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</row>
    <row r="165" spans="1:35" s="5" customFormat="1" ht="15">
      <c r="A165" s="129"/>
      <c r="B165" s="129"/>
      <c r="C165" s="129"/>
      <c r="D165" s="63"/>
      <c r="E165" s="63"/>
      <c r="J165" s="63"/>
      <c r="K165" s="63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</row>
    <row r="166" spans="1:35" s="5" customFormat="1" ht="15">
      <c r="A166" s="129"/>
      <c r="B166" s="129"/>
      <c r="C166" s="129"/>
      <c r="D166" s="63"/>
      <c r="E166" s="63"/>
      <c r="J166" s="63"/>
      <c r="K166" s="63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</row>
    <row r="167" spans="1:35" s="5" customFormat="1" ht="15">
      <c r="A167" s="129"/>
      <c r="B167" s="129"/>
      <c r="C167" s="129"/>
      <c r="D167" s="63"/>
      <c r="E167" s="63"/>
      <c r="J167" s="63"/>
      <c r="K167" s="63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</row>
    <row r="168" spans="1:35" s="5" customFormat="1" ht="15">
      <c r="A168" s="129"/>
      <c r="B168" s="129"/>
      <c r="C168" s="129"/>
      <c r="D168" s="63"/>
      <c r="E168" s="63"/>
      <c r="J168" s="63"/>
      <c r="K168" s="63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</row>
    <row r="169" spans="1:35" s="5" customFormat="1" ht="15">
      <c r="A169" s="129"/>
      <c r="B169" s="129"/>
      <c r="C169" s="129"/>
      <c r="D169" s="63"/>
      <c r="E169" s="63"/>
      <c r="J169" s="63"/>
      <c r="K169" s="63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</row>
    <row r="170" spans="1:35" s="5" customFormat="1" ht="15">
      <c r="A170" s="129"/>
      <c r="B170" s="129"/>
      <c r="C170" s="129"/>
      <c r="D170" s="63"/>
      <c r="E170" s="63"/>
      <c r="J170" s="63"/>
      <c r="K170" s="63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</row>
    <row r="171" spans="1:35" s="5" customFormat="1" ht="15">
      <c r="A171" s="129"/>
      <c r="B171" s="129"/>
      <c r="C171" s="129"/>
      <c r="D171" s="63"/>
      <c r="E171" s="63"/>
      <c r="J171" s="63"/>
      <c r="K171" s="63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</row>
    <row r="172" spans="1:35" s="5" customFormat="1" ht="15">
      <c r="A172" s="129"/>
      <c r="B172" s="129"/>
      <c r="C172" s="129"/>
      <c r="D172" s="63"/>
      <c r="E172" s="63"/>
      <c r="J172" s="63"/>
      <c r="K172" s="63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</row>
    <row r="173" spans="1:35" s="5" customFormat="1" ht="15">
      <c r="A173" s="129"/>
      <c r="B173" s="129"/>
      <c r="C173" s="129"/>
      <c r="D173" s="63"/>
      <c r="E173" s="63"/>
      <c r="J173" s="63"/>
      <c r="K173" s="63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</row>
    <row r="174" spans="1:35" s="5" customFormat="1" ht="15">
      <c r="A174" s="129"/>
      <c r="B174" s="129"/>
      <c r="C174" s="129"/>
      <c r="D174" s="63"/>
      <c r="E174" s="63"/>
      <c r="J174" s="63"/>
      <c r="K174" s="63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</row>
    <row r="175" spans="1:35" s="5" customFormat="1" ht="15">
      <c r="A175" s="129"/>
      <c r="B175" s="129"/>
      <c r="C175" s="129"/>
      <c r="D175" s="63"/>
      <c r="E175" s="63"/>
      <c r="J175" s="63"/>
      <c r="K175" s="63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</row>
    <row r="176" spans="1:35" s="5" customFormat="1" ht="15">
      <c r="A176" s="129"/>
      <c r="B176" s="129"/>
      <c r="C176" s="129"/>
      <c r="D176" s="63"/>
      <c r="E176" s="63"/>
      <c r="J176" s="63"/>
      <c r="K176" s="63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</row>
    <row r="177" spans="1:35" s="5" customFormat="1" ht="15">
      <c r="A177" s="129"/>
      <c r="B177" s="129"/>
      <c r="C177" s="129"/>
      <c r="D177" s="63"/>
      <c r="E177" s="63"/>
      <c r="J177" s="63"/>
      <c r="K177" s="63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</row>
    <row r="178" spans="1:35" s="5" customFormat="1" ht="15">
      <c r="A178" s="129"/>
      <c r="B178" s="129"/>
      <c r="C178" s="129"/>
      <c r="D178" s="63"/>
      <c r="E178" s="63"/>
      <c r="J178" s="63"/>
      <c r="K178" s="63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</row>
    <row r="179" spans="1:35" s="5" customFormat="1" ht="15">
      <c r="A179" s="129"/>
      <c r="B179" s="129"/>
      <c r="C179" s="129"/>
      <c r="D179" s="63"/>
      <c r="E179" s="63"/>
      <c r="J179" s="63"/>
      <c r="K179" s="63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</row>
    <row r="180" spans="1:35" s="5" customFormat="1" ht="15">
      <c r="A180" s="129"/>
      <c r="B180" s="129"/>
      <c r="C180" s="129"/>
      <c r="D180" s="63"/>
      <c r="E180" s="63"/>
      <c r="J180" s="63"/>
      <c r="K180" s="63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</row>
    <row r="181" spans="1:35" s="5" customFormat="1" ht="15">
      <c r="A181" s="129"/>
      <c r="B181" s="129"/>
      <c r="C181" s="129"/>
      <c r="D181" s="63"/>
      <c r="E181" s="63"/>
      <c r="J181" s="63"/>
      <c r="K181" s="63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</row>
    <row r="182" spans="1:35" s="5" customFormat="1" ht="15">
      <c r="A182" s="129"/>
      <c r="B182" s="129"/>
      <c r="C182" s="129"/>
      <c r="D182" s="63"/>
      <c r="E182" s="63"/>
      <c r="J182" s="63"/>
      <c r="K182" s="63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</row>
    <row r="183" spans="1:35" s="5" customFormat="1" ht="15">
      <c r="A183" s="129"/>
      <c r="B183" s="129"/>
      <c r="C183" s="129"/>
      <c r="D183" s="63"/>
      <c r="E183" s="63"/>
      <c r="J183" s="63"/>
      <c r="K183" s="63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</row>
    <row r="184" spans="1:35" s="5" customFormat="1" ht="15">
      <c r="A184" s="129"/>
      <c r="B184" s="129"/>
      <c r="C184" s="129"/>
      <c r="D184" s="63"/>
      <c r="E184" s="63"/>
      <c r="J184" s="63"/>
      <c r="K184" s="63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</row>
    <row r="185" spans="1:35" s="5" customFormat="1" ht="15">
      <c r="A185" s="129"/>
      <c r="B185" s="129"/>
      <c r="C185" s="129"/>
      <c r="D185" s="63"/>
      <c r="E185" s="63"/>
      <c r="J185" s="63"/>
      <c r="K185" s="63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</row>
    <row r="186" spans="1:35" s="5" customFormat="1" ht="15">
      <c r="A186" s="129"/>
      <c r="B186" s="129"/>
      <c r="C186" s="129"/>
      <c r="D186" s="63"/>
      <c r="E186" s="63"/>
      <c r="J186" s="63"/>
      <c r="K186" s="63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</row>
    <row r="187" spans="1:35" s="5" customFormat="1" ht="15">
      <c r="A187" s="129"/>
      <c r="B187" s="129"/>
      <c r="C187" s="129"/>
      <c r="D187" s="63"/>
      <c r="E187" s="63"/>
      <c r="J187" s="63"/>
      <c r="K187" s="63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</row>
    <row r="188" spans="1:35" s="5" customFormat="1" ht="15">
      <c r="A188" s="129"/>
      <c r="B188" s="129"/>
      <c r="C188" s="129"/>
      <c r="D188" s="63"/>
      <c r="E188" s="63"/>
      <c r="J188" s="63"/>
      <c r="K188" s="63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</row>
    <row r="189" spans="1:35" s="5" customFormat="1" ht="15">
      <c r="A189" s="129"/>
      <c r="B189" s="129"/>
      <c r="C189" s="129"/>
      <c r="D189" s="63"/>
      <c r="E189" s="63"/>
      <c r="J189" s="63"/>
      <c r="K189" s="63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</row>
    <row r="190" spans="1:35" s="5" customFormat="1" ht="15">
      <c r="A190" s="129"/>
      <c r="B190" s="129"/>
      <c r="C190" s="129"/>
      <c r="D190" s="63"/>
      <c r="E190" s="63"/>
      <c r="J190" s="63"/>
      <c r="K190" s="63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</row>
    <row r="191" spans="1:35" s="5" customFormat="1" ht="15">
      <c r="A191" s="129"/>
      <c r="B191" s="129"/>
      <c r="C191" s="129"/>
      <c r="D191" s="63"/>
      <c r="E191" s="63"/>
      <c r="J191" s="63"/>
      <c r="K191" s="63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</row>
    <row r="192" spans="1:35" s="5" customFormat="1" ht="15">
      <c r="A192" s="129"/>
      <c r="B192" s="129"/>
      <c r="C192" s="129"/>
      <c r="D192" s="63"/>
      <c r="E192" s="63"/>
      <c r="J192" s="63"/>
      <c r="K192" s="63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</row>
    <row r="193" spans="1:35" s="5" customFormat="1" ht="15">
      <c r="A193" s="129"/>
      <c r="B193" s="129"/>
      <c r="C193" s="129"/>
      <c r="D193" s="63"/>
      <c r="E193" s="63"/>
      <c r="J193" s="63"/>
      <c r="K193" s="63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</row>
    <row r="194" spans="1:35" s="5" customFormat="1" ht="15">
      <c r="A194" s="129"/>
      <c r="B194" s="129"/>
      <c r="C194" s="129"/>
      <c r="D194" s="63"/>
      <c r="E194" s="63"/>
      <c r="J194" s="63"/>
      <c r="K194" s="63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</row>
    <row r="195" spans="1:35" s="5" customFormat="1" ht="15">
      <c r="A195" s="129"/>
      <c r="B195" s="129"/>
      <c r="C195" s="129"/>
      <c r="D195" s="63"/>
      <c r="E195" s="63"/>
      <c r="J195" s="63"/>
      <c r="K195" s="63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</row>
    <row r="196" spans="1:35" s="5" customFormat="1" ht="15">
      <c r="A196" s="129"/>
      <c r="B196" s="129"/>
      <c r="C196" s="129"/>
      <c r="D196" s="63"/>
      <c r="E196" s="63"/>
      <c r="J196" s="63"/>
      <c r="K196" s="63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</row>
    <row r="197" spans="1:35" s="5" customFormat="1" ht="15">
      <c r="A197" s="129"/>
      <c r="B197" s="129"/>
      <c r="C197" s="129"/>
      <c r="D197" s="63"/>
      <c r="E197" s="63"/>
      <c r="J197" s="63"/>
      <c r="K197" s="63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</row>
    <row r="198" spans="1:35" s="5" customFormat="1" ht="15">
      <c r="A198" s="129"/>
      <c r="B198" s="129"/>
      <c r="C198" s="129"/>
      <c r="D198" s="63"/>
      <c r="E198" s="63"/>
      <c r="J198" s="63"/>
      <c r="K198" s="63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</row>
    <row r="199" spans="1:35" s="5" customFormat="1" ht="15">
      <c r="A199" s="129"/>
      <c r="B199" s="129"/>
      <c r="C199" s="129"/>
      <c r="D199" s="63"/>
      <c r="E199" s="63"/>
      <c r="J199" s="63"/>
      <c r="K199" s="63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</row>
  </sheetData>
  <sheetProtection/>
  <mergeCells count="2">
    <mergeCell ref="A1:L1"/>
    <mergeCell ref="A3:E3"/>
  </mergeCells>
  <printOptions/>
  <pageMargins left="0.5905511811023623" right="0.7874015748031497" top="0.6299212598425197" bottom="1.0236220472440944" header="0.7874015748031497" footer="0.7874015748031497"/>
  <pageSetup horizontalDpi="300" verticalDpi="300" orientation="landscape" paperSize="9" r:id="rId1"/>
  <headerFooter>
    <oddHeader>&amp;C&amp;"Arial,Normálne"&amp;10&amp;A</oddHeader>
    <oddFooter>&amp;C&amp;"Arial,Normálne"&amp;10Strana &amp;P</oddFooter>
  </headerFooter>
  <ignoredErrors>
    <ignoredError sqref="L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56"/>
  <sheetViews>
    <sheetView zoomScale="120" zoomScaleNormal="120" zoomScalePageLayoutView="0" workbookViewId="0" topLeftCell="A19">
      <selection activeCell="O19" sqref="O19"/>
    </sheetView>
  </sheetViews>
  <sheetFormatPr defaultColWidth="10.57421875" defaultRowHeight="15"/>
  <cols>
    <col min="1" max="1" width="4.00390625" style="2" customWidth="1"/>
    <col min="2" max="2" width="10.00390625" style="0" customWidth="1"/>
    <col min="3" max="3" width="14.00390625" style="0" customWidth="1"/>
    <col min="4" max="4" width="7.28125" style="2" customWidth="1"/>
    <col min="5" max="5" width="10.140625" style="2" customWidth="1"/>
    <col min="6" max="6" width="12.421875" style="0" customWidth="1"/>
    <col min="7" max="7" width="10.57421875" style="0" customWidth="1"/>
    <col min="8" max="8" width="10.57421875" style="2" customWidth="1"/>
    <col min="9" max="10" width="10.57421875" style="0" customWidth="1"/>
    <col min="11" max="11" width="10.57421875" style="2" customWidth="1"/>
    <col min="12" max="13" width="10.57421875" style="0" customWidth="1"/>
    <col min="14" max="14" width="11.00390625" style="0" customWidth="1"/>
    <col min="15" max="15" width="17.28125" style="0" customWidth="1"/>
    <col min="16" max="16" width="10.57421875" style="0" customWidth="1"/>
    <col min="17" max="17" width="13.7109375" style="0" customWidth="1"/>
  </cols>
  <sheetData>
    <row r="1" spans="1:12" ht="19.5" customHeight="1" thickBot="1">
      <c r="A1" s="158" t="s">
        <v>212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4" ht="15" customHeight="1" thickBot="1">
      <c r="A2" s="35"/>
      <c r="B2" s="36"/>
      <c r="C2" s="36"/>
      <c r="D2" s="36"/>
      <c r="E2" s="36"/>
      <c r="F2" s="37"/>
      <c r="G2" s="37"/>
      <c r="H2" s="38"/>
      <c r="I2" s="37"/>
      <c r="J2" s="39"/>
      <c r="K2" s="40"/>
      <c r="L2" s="36"/>
      <c r="M2" s="14"/>
      <c r="N2" s="14"/>
    </row>
    <row r="3" spans="1:14" ht="15" customHeight="1">
      <c r="A3" s="161" t="s">
        <v>213</v>
      </c>
      <c r="B3" s="162"/>
      <c r="C3" s="162"/>
      <c r="D3" s="162"/>
      <c r="E3" s="163"/>
      <c r="F3" s="41" t="s">
        <v>0</v>
      </c>
      <c r="G3" s="41" t="s">
        <v>1</v>
      </c>
      <c r="H3" s="41" t="s">
        <v>2</v>
      </c>
      <c r="I3" s="41" t="s">
        <v>3</v>
      </c>
      <c r="J3" s="42" t="s">
        <v>164</v>
      </c>
      <c r="K3" s="43" t="s">
        <v>203</v>
      </c>
      <c r="L3" s="44" t="s">
        <v>204</v>
      </c>
      <c r="M3" s="14"/>
      <c r="N3" s="15"/>
    </row>
    <row r="4" spans="1:14" ht="15" customHeight="1" thickBot="1">
      <c r="A4" s="45" t="s">
        <v>205</v>
      </c>
      <c r="B4" s="46" t="s">
        <v>206</v>
      </c>
      <c r="C4" s="46" t="s">
        <v>207</v>
      </c>
      <c r="D4" s="47" t="s">
        <v>208</v>
      </c>
      <c r="E4" s="46" t="s">
        <v>227</v>
      </c>
      <c r="F4" s="48" t="s">
        <v>4</v>
      </c>
      <c r="G4" s="48" t="s">
        <v>209</v>
      </c>
      <c r="H4" s="48" t="s">
        <v>210</v>
      </c>
      <c r="I4" s="48" t="s">
        <v>210</v>
      </c>
      <c r="J4" s="48" t="s">
        <v>210</v>
      </c>
      <c r="K4" s="49" t="s">
        <v>211</v>
      </c>
      <c r="L4" s="50" t="s">
        <v>5</v>
      </c>
      <c r="M4" s="14"/>
      <c r="N4" s="15"/>
    </row>
    <row r="5" spans="1:25" ht="15" customHeight="1">
      <c r="A5" s="98" t="s">
        <v>177</v>
      </c>
      <c r="B5" s="99" t="s">
        <v>87</v>
      </c>
      <c r="C5" s="99" t="s">
        <v>163</v>
      </c>
      <c r="D5" s="100">
        <v>1986</v>
      </c>
      <c r="E5" s="99" t="s">
        <v>8</v>
      </c>
      <c r="F5" s="101">
        <v>30</v>
      </c>
      <c r="G5" s="101">
        <v>100</v>
      </c>
      <c r="H5" s="101">
        <v>49</v>
      </c>
      <c r="I5" s="101">
        <v>60</v>
      </c>
      <c r="J5" s="102">
        <v>60</v>
      </c>
      <c r="K5" s="103"/>
      <c r="L5" s="104">
        <v>269</v>
      </c>
      <c r="M5" s="14"/>
      <c r="N5" s="93"/>
      <c r="O5" s="94"/>
      <c r="P5" s="94"/>
      <c r="Q5" s="94"/>
      <c r="R5" s="94"/>
      <c r="S5" s="94"/>
      <c r="T5" s="94"/>
      <c r="U5" s="94"/>
      <c r="V5" s="94"/>
      <c r="W5" s="94"/>
      <c r="X5" s="26"/>
      <c r="Y5" s="21"/>
    </row>
    <row r="6" spans="1:25" ht="15" customHeight="1">
      <c r="A6" s="51" t="s">
        <v>178</v>
      </c>
      <c r="B6" s="53" t="s">
        <v>88</v>
      </c>
      <c r="C6" s="53" t="s">
        <v>89</v>
      </c>
      <c r="D6" s="54">
        <v>2002</v>
      </c>
      <c r="E6" s="53" t="s">
        <v>229</v>
      </c>
      <c r="F6" s="58"/>
      <c r="G6" s="56">
        <v>80</v>
      </c>
      <c r="H6" s="56">
        <v>75</v>
      </c>
      <c r="I6" s="58"/>
      <c r="J6" s="59"/>
      <c r="K6" s="92">
        <v>100</v>
      </c>
      <c r="L6" s="105">
        <v>255</v>
      </c>
      <c r="M6" s="15"/>
      <c r="N6" s="93"/>
      <c r="O6" s="94"/>
      <c r="P6" s="94"/>
      <c r="Q6" s="94"/>
      <c r="R6" s="94"/>
      <c r="S6" s="94"/>
      <c r="T6" s="94"/>
      <c r="U6" s="94"/>
      <c r="V6" s="94"/>
      <c r="W6" s="94"/>
      <c r="X6" s="26"/>
      <c r="Y6" s="21"/>
    </row>
    <row r="7" spans="1:25" ht="15" customHeight="1">
      <c r="A7" s="51" t="s">
        <v>179</v>
      </c>
      <c r="B7" s="53" t="s">
        <v>90</v>
      </c>
      <c r="C7" s="53" t="s">
        <v>92</v>
      </c>
      <c r="D7" s="54">
        <v>1993</v>
      </c>
      <c r="E7" s="53" t="s">
        <v>8</v>
      </c>
      <c r="F7" s="58"/>
      <c r="G7" s="56">
        <v>51</v>
      </c>
      <c r="H7" s="56">
        <v>32</v>
      </c>
      <c r="I7" s="56">
        <v>49</v>
      </c>
      <c r="J7" s="57">
        <v>49</v>
      </c>
      <c r="K7" s="92"/>
      <c r="L7" s="105">
        <v>181</v>
      </c>
      <c r="M7" s="15"/>
      <c r="N7" s="93"/>
      <c r="O7" s="94"/>
      <c r="P7" s="94"/>
      <c r="Q7" s="94"/>
      <c r="R7" s="94"/>
      <c r="S7" s="94"/>
      <c r="T7" s="94"/>
      <c r="U7" s="94"/>
      <c r="V7" s="94"/>
      <c r="W7" s="94"/>
      <c r="X7" s="26"/>
      <c r="Y7" s="21"/>
    </row>
    <row r="8" spans="1:25" ht="15" customHeight="1">
      <c r="A8" s="51" t="s">
        <v>180</v>
      </c>
      <c r="B8" s="53" t="s">
        <v>90</v>
      </c>
      <c r="C8" s="53" t="s">
        <v>93</v>
      </c>
      <c r="D8" s="54">
        <v>2001</v>
      </c>
      <c r="E8" s="53" t="s">
        <v>228</v>
      </c>
      <c r="F8" s="58"/>
      <c r="G8" s="56">
        <v>40</v>
      </c>
      <c r="H8" s="56">
        <v>18</v>
      </c>
      <c r="I8" s="56">
        <v>32</v>
      </c>
      <c r="J8" s="57">
        <v>38</v>
      </c>
      <c r="K8" s="92">
        <v>65</v>
      </c>
      <c r="L8" s="105">
        <v>175</v>
      </c>
      <c r="M8" s="15"/>
      <c r="N8" s="93"/>
      <c r="O8" s="95"/>
      <c r="P8" s="95"/>
      <c r="Q8" s="95"/>
      <c r="R8" s="95"/>
      <c r="S8" s="95"/>
      <c r="T8" s="95"/>
      <c r="U8" s="95"/>
      <c r="V8" s="95"/>
      <c r="W8" s="95"/>
      <c r="X8" s="26"/>
      <c r="Y8" s="21"/>
    </row>
    <row r="9" spans="1:25" ht="15" customHeight="1">
      <c r="A9" s="51" t="s">
        <v>181</v>
      </c>
      <c r="B9" s="53" t="s">
        <v>90</v>
      </c>
      <c r="C9" s="53" t="s">
        <v>91</v>
      </c>
      <c r="D9" s="54">
        <v>2000</v>
      </c>
      <c r="E9" s="53" t="s">
        <v>228</v>
      </c>
      <c r="F9" s="56">
        <v>24</v>
      </c>
      <c r="G9" s="56">
        <v>47</v>
      </c>
      <c r="H9" s="56">
        <v>38</v>
      </c>
      <c r="I9" s="56">
        <v>30</v>
      </c>
      <c r="J9" s="57">
        <v>41</v>
      </c>
      <c r="K9" s="92">
        <v>40</v>
      </c>
      <c r="L9" s="105">
        <v>166</v>
      </c>
      <c r="M9" s="15"/>
      <c r="N9" s="93"/>
      <c r="O9" s="95"/>
      <c r="P9" s="96"/>
      <c r="Q9" s="96"/>
      <c r="R9" s="95"/>
      <c r="S9" s="95"/>
      <c r="T9" s="95"/>
      <c r="U9" s="95"/>
      <c r="V9" s="95"/>
      <c r="W9" s="95"/>
      <c r="X9" s="26"/>
      <c r="Y9" s="21"/>
    </row>
    <row r="10" spans="1:25" ht="15" customHeight="1">
      <c r="A10" s="51" t="s">
        <v>182</v>
      </c>
      <c r="B10" s="55" t="s">
        <v>90</v>
      </c>
      <c r="C10" s="55" t="s">
        <v>153</v>
      </c>
      <c r="D10" s="52">
        <v>1978</v>
      </c>
      <c r="E10" s="53" t="s">
        <v>8</v>
      </c>
      <c r="F10" s="58"/>
      <c r="G10" s="57"/>
      <c r="H10" s="59"/>
      <c r="I10" s="56">
        <v>75</v>
      </c>
      <c r="J10" s="57">
        <v>75</v>
      </c>
      <c r="K10" s="92"/>
      <c r="L10" s="105">
        <f>SUM(F10:J10)</f>
        <v>150</v>
      </c>
      <c r="M10" s="14"/>
      <c r="N10" s="93"/>
      <c r="O10" s="96"/>
      <c r="P10" s="96"/>
      <c r="Q10" s="96"/>
      <c r="R10" s="95"/>
      <c r="S10" s="95"/>
      <c r="T10" s="95"/>
      <c r="U10" s="95"/>
      <c r="V10" s="95"/>
      <c r="W10" s="95"/>
      <c r="X10" s="26"/>
      <c r="Y10" s="21"/>
    </row>
    <row r="11" spans="1:25" ht="15" customHeight="1">
      <c r="A11" s="51" t="s">
        <v>183</v>
      </c>
      <c r="B11" s="53" t="s">
        <v>94</v>
      </c>
      <c r="C11" s="53" t="s">
        <v>95</v>
      </c>
      <c r="D11" s="54">
        <v>1990</v>
      </c>
      <c r="E11" s="53" t="s">
        <v>8</v>
      </c>
      <c r="F11" s="56">
        <v>20</v>
      </c>
      <c r="G11" s="56"/>
      <c r="H11" s="56">
        <v>28</v>
      </c>
      <c r="I11" s="56">
        <v>41</v>
      </c>
      <c r="J11" s="59"/>
      <c r="K11" s="62">
        <v>43</v>
      </c>
      <c r="L11" s="105">
        <f>SUM(F11:K11)</f>
        <v>132</v>
      </c>
      <c r="M11" s="15"/>
      <c r="N11" s="93"/>
      <c r="O11" s="96"/>
      <c r="P11" s="96"/>
      <c r="Q11" s="96"/>
      <c r="R11" s="95"/>
      <c r="S11" s="95"/>
      <c r="T11" s="95"/>
      <c r="U11" s="95"/>
      <c r="V11" s="95"/>
      <c r="W11" s="95"/>
      <c r="X11" s="26"/>
      <c r="Y11" s="21"/>
    </row>
    <row r="12" spans="1:25" ht="15" customHeight="1">
      <c r="A12" s="51" t="s">
        <v>184</v>
      </c>
      <c r="B12" s="53" t="s">
        <v>103</v>
      </c>
      <c r="C12" s="53" t="s">
        <v>110</v>
      </c>
      <c r="D12" s="54">
        <v>1988</v>
      </c>
      <c r="E12" s="53" t="s">
        <v>8</v>
      </c>
      <c r="F12" s="58"/>
      <c r="G12" s="56"/>
      <c r="H12" s="56">
        <v>41</v>
      </c>
      <c r="I12" s="58"/>
      <c r="J12" s="59"/>
      <c r="K12" s="62">
        <v>80</v>
      </c>
      <c r="L12" s="105">
        <v>121</v>
      </c>
      <c r="M12" s="15"/>
      <c r="N12" s="93"/>
      <c r="O12" s="96"/>
      <c r="P12" s="96"/>
      <c r="Q12" s="96"/>
      <c r="R12" s="95"/>
      <c r="S12" s="95"/>
      <c r="T12" s="95"/>
      <c r="U12" s="95"/>
      <c r="V12" s="95"/>
      <c r="W12" s="95"/>
      <c r="X12" s="26"/>
      <c r="Y12" s="21"/>
    </row>
    <row r="13" spans="1:25" ht="15" customHeight="1">
      <c r="A13" s="51" t="s">
        <v>185</v>
      </c>
      <c r="B13" s="55" t="s">
        <v>99</v>
      </c>
      <c r="C13" s="55" t="s">
        <v>100</v>
      </c>
      <c r="D13" s="52">
        <v>2002</v>
      </c>
      <c r="E13" s="53" t="s">
        <v>229</v>
      </c>
      <c r="F13" s="58"/>
      <c r="G13" s="56">
        <v>55</v>
      </c>
      <c r="H13" s="59"/>
      <c r="I13" s="56">
        <v>19</v>
      </c>
      <c r="J13" s="57">
        <v>35</v>
      </c>
      <c r="K13" s="62"/>
      <c r="L13" s="105">
        <f>SUM(F13:J13)</f>
        <v>109</v>
      </c>
      <c r="M13" s="15"/>
      <c r="N13" s="93"/>
      <c r="O13" s="96"/>
      <c r="P13" s="96"/>
      <c r="Q13" s="96"/>
      <c r="R13" s="95"/>
      <c r="S13" s="95"/>
      <c r="T13" s="95"/>
      <c r="U13" s="95"/>
      <c r="V13" s="95"/>
      <c r="W13" s="95"/>
      <c r="X13" s="26"/>
      <c r="Y13" s="21"/>
    </row>
    <row r="14" spans="1:25" ht="15" customHeight="1">
      <c r="A14" s="51" t="s">
        <v>186</v>
      </c>
      <c r="B14" s="53" t="s">
        <v>105</v>
      </c>
      <c r="C14" s="53" t="s">
        <v>154</v>
      </c>
      <c r="D14" s="54">
        <v>2002</v>
      </c>
      <c r="E14" s="53" t="s">
        <v>229</v>
      </c>
      <c r="F14" s="58"/>
      <c r="G14" s="56">
        <v>22</v>
      </c>
      <c r="H14" s="56">
        <v>15</v>
      </c>
      <c r="I14" s="56">
        <v>23</v>
      </c>
      <c r="J14" s="57">
        <v>23</v>
      </c>
      <c r="K14" s="62">
        <v>37</v>
      </c>
      <c r="L14" s="105">
        <v>105</v>
      </c>
      <c r="M14" s="15"/>
      <c r="N14" s="93"/>
      <c r="O14" s="96"/>
      <c r="P14" s="96"/>
      <c r="Q14" s="96"/>
      <c r="R14" s="95"/>
      <c r="S14" s="95"/>
      <c r="T14" s="95"/>
      <c r="U14" s="95"/>
      <c r="V14" s="95"/>
      <c r="W14" s="95"/>
      <c r="X14" s="26"/>
      <c r="Y14" s="21"/>
    </row>
    <row r="15" spans="1:25" ht="15" customHeight="1">
      <c r="A15" s="51" t="s">
        <v>187</v>
      </c>
      <c r="B15" s="53" t="s">
        <v>109</v>
      </c>
      <c r="C15" s="53" t="s">
        <v>156</v>
      </c>
      <c r="D15" s="54">
        <v>1999</v>
      </c>
      <c r="E15" s="53" t="s">
        <v>230</v>
      </c>
      <c r="F15" s="58"/>
      <c r="G15" s="56">
        <v>16</v>
      </c>
      <c r="H15" s="56">
        <v>9</v>
      </c>
      <c r="I15" s="56">
        <v>18</v>
      </c>
      <c r="J15" s="57">
        <v>21</v>
      </c>
      <c r="K15" s="62">
        <v>28</v>
      </c>
      <c r="L15" s="105">
        <v>83</v>
      </c>
      <c r="M15" s="15"/>
      <c r="N15" s="93"/>
      <c r="O15" s="96"/>
      <c r="P15" s="96"/>
      <c r="Q15" s="96"/>
      <c r="R15" s="95"/>
      <c r="S15" s="95"/>
      <c r="T15" s="95"/>
      <c r="U15" s="95"/>
      <c r="V15" s="95"/>
      <c r="W15" s="95"/>
      <c r="X15" s="26"/>
      <c r="Y15" s="21"/>
    </row>
    <row r="16" spans="1:25" ht="15" customHeight="1">
      <c r="A16" s="51" t="s">
        <v>188</v>
      </c>
      <c r="B16" s="55" t="s">
        <v>96</v>
      </c>
      <c r="C16" s="55" t="s">
        <v>97</v>
      </c>
      <c r="D16" s="52">
        <v>2004</v>
      </c>
      <c r="E16" s="55" t="s">
        <v>98</v>
      </c>
      <c r="F16" s="58"/>
      <c r="G16" s="56">
        <v>43</v>
      </c>
      <c r="H16" s="59"/>
      <c r="I16" s="56">
        <v>35</v>
      </c>
      <c r="J16" s="59"/>
      <c r="K16" s="62"/>
      <c r="L16" s="105">
        <f aca="true" t="shared" si="0" ref="L16:L22">SUM(F16:J16)</f>
        <v>78</v>
      </c>
      <c r="M16" s="15"/>
      <c r="N16" s="93"/>
      <c r="O16" s="95"/>
      <c r="P16" s="97"/>
      <c r="Q16" s="97"/>
      <c r="R16" s="95"/>
      <c r="S16" s="95"/>
      <c r="T16" s="95"/>
      <c r="U16" s="95"/>
      <c r="V16" s="95"/>
      <c r="W16" s="95"/>
      <c r="X16" s="26"/>
      <c r="Y16" s="21"/>
    </row>
    <row r="17" spans="1:25" ht="15" customHeight="1">
      <c r="A17" s="51" t="s">
        <v>189</v>
      </c>
      <c r="B17" s="55" t="s">
        <v>101</v>
      </c>
      <c r="C17" s="55" t="s">
        <v>102</v>
      </c>
      <c r="D17" s="52"/>
      <c r="E17" s="53" t="s">
        <v>8</v>
      </c>
      <c r="F17" s="58"/>
      <c r="G17" s="56">
        <v>65</v>
      </c>
      <c r="H17" s="59"/>
      <c r="I17" s="58"/>
      <c r="J17" s="59"/>
      <c r="K17" s="62"/>
      <c r="L17" s="105">
        <f t="shared" si="0"/>
        <v>65</v>
      </c>
      <c r="M17" s="15"/>
      <c r="N17" s="93"/>
      <c r="O17" s="96"/>
      <c r="P17" s="96"/>
      <c r="Q17" s="96"/>
      <c r="R17" s="95"/>
      <c r="S17" s="95"/>
      <c r="T17" s="95"/>
      <c r="U17" s="95"/>
      <c r="V17" s="95"/>
      <c r="W17" s="95"/>
      <c r="X17" s="26"/>
      <c r="Y17" s="21"/>
    </row>
    <row r="18" spans="1:25" ht="15" customHeight="1">
      <c r="A18" s="51" t="s">
        <v>190</v>
      </c>
      <c r="B18" s="55" t="s">
        <v>117</v>
      </c>
      <c r="C18" s="55" t="s">
        <v>158</v>
      </c>
      <c r="D18" s="52">
        <v>1986</v>
      </c>
      <c r="E18" s="53" t="s">
        <v>8</v>
      </c>
      <c r="F18" s="58"/>
      <c r="G18" s="56">
        <v>34</v>
      </c>
      <c r="H18" s="59"/>
      <c r="I18" s="58"/>
      <c r="J18" s="57">
        <v>30</v>
      </c>
      <c r="K18" s="62"/>
      <c r="L18" s="105">
        <f t="shared" si="0"/>
        <v>64</v>
      </c>
      <c r="M18" s="15"/>
      <c r="N18" s="93"/>
      <c r="O18" s="96"/>
      <c r="P18" s="96"/>
      <c r="Q18" s="96"/>
      <c r="R18" s="95"/>
      <c r="S18" s="95"/>
      <c r="T18" s="95"/>
      <c r="U18" s="95"/>
      <c r="V18" s="95"/>
      <c r="W18" s="95"/>
      <c r="X18" s="26"/>
      <c r="Y18" s="21"/>
    </row>
    <row r="19" spans="1:25" ht="15" customHeight="1">
      <c r="A19" s="51" t="s">
        <v>191</v>
      </c>
      <c r="B19" s="53" t="s">
        <v>90</v>
      </c>
      <c r="C19" s="64" t="s">
        <v>157</v>
      </c>
      <c r="D19" s="60">
        <v>1987</v>
      </c>
      <c r="E19" s="53" t="s">
        <v>8</v>
      </c>
      <c r="F19" s="56">
        <v>12</v>
      </c>
      <c r="G19" s="56"/>
      <c r="H19" s="56">
        <v>23</v>
      </c>
      <c r="I19" s="58"/>
      <c r="J19" s="57">
        <v>28</v>
      </c>
      <c r="K19" s="62"/>
      <c r="L19" s="105">
        <f t="shared" si="0"/>
        <v>63</v>
      </c>
      <c r="M19" s="15"/>
      <c r="N19" s="93"/>
      <c r="O19" s="95"/>
      <c r="P19" s="97"/>
      <c r="Q19" s="97"/>
      <c r="R19" s="95"/>
      <c r="S19" s="95"/>
      <c r="T19" s="95"/>
      <c r="U19" s="95"/>
      <c r="V19" s="95"/>
      <c r="W19" s="95"/>
      <c r="X19" s="26"/>
      <c r="Y19" s="21"/>
    </row>
    <row r="20" spans="1:25" ht="15" customHeight="1">
      <c r="A20" s="106" t="s">
        <v>192</v>
      </c>
      <c r="B20" s="53" t="s">
        <v>103</v>
      </c>
      <c r="C20" s="53" t="s">
        <v>104</v>
      </c>
      <c r="D20" s="54">
        <v>1984</v>
      </c>
      <c r="E20" s="53" t="s">
        <v>8</v>
      </c>
      <c r="F20" s="58"/>
      <c r="G20" s="56"/>
      <c r="H20" s="56">
        <v>60</v>
      </c>
      <c r="I20" s="58"/>
      <c r="J20" s="59"/>
      <c r="K20" s="62"/>
      <c r="L20" s="105">
        <f t="shared" si="0"/>
        <v>60</v>
      </c>
      <c r="M20" s="15"/>
      <c r="N20" s="93"/>
      <c r="O20" s="95"/>
      <c r="P20" s="97"/>
      <c r="Q20" s="97"/>
      <c r="R20" s="95"/>
      <c r="S20" s="95"/>
      <c r="T20" s="95"/>
      <c r="U20" s="95"/>
      <c r="V20" s="95"/>
      <c r="W20" s="95"/>
      <c r="X20" s="26"/>
      <c r="Y20" s="21"/>
    </row>
    <row r="21" spans="1:25" ht="15" customHeight="1">
      <c r="A21" s="51" t="s">
        <v>193</v>
      </c>
      <c r="B21" s="55" t="s">
        <v>173</v>
      </c>
      <c r="C21" s="55" t="s">
        <v>174</v>
      </c>
      <c r="D21" s="61">
        <v>1976</v>
      </c>
      <c r="E21" s="55" t="s">
        <v>8</v>
      </c>
      <c r="F21" s="59"/>
      <c r="G21" s="57"/>
      <c r="H21" s="59"/>
      <c r="I21" s="56">
        <v>28</v>
      </c>
      <c r="J21" s="57">
        <v>32</v>
      </c>
      <c r="K21" s="62"/>
      <c r="L21" s="105">
        <f t="shared" si="0"/>
        <v>60</v>
      </c>
      <c r="M21" s="15"/>
      <c r="N21" s="93"/>
      <c r="O21" s="26"/>
      <c r="P21" s="26"/>
      <c r="Q21" s="21"/>
      <c r="R21" s="26"/>
      <c r="S21" s="26"/>
      <c r="T21" s="21"/>
      <c r="U21" s="21"/>
      <c r="V21" s="21"/>
      <c r="W21" s="21"/>
      <c r="X21" s="26"/>
      <c r="Y21" s="21"/>
    </row>
    <row r="22" spans="1:25" ht="15" customHeight="1">
      <c r="A22" s="106" t="s">
        <v>194</v>
      </c>
      <c r="B22" s="53" t="s">
        <v>106</v>
      </c>
      <c r="C22" s="53" t="s">
        <v>155</v>
      </c>
      <c r="D22" s="54">
        <v>1982</v>
      </c>
      <c r="E22" s="53" t="s">
        <v>8</v>
      </c>
      <c r="F22" s="58"/>
      <c r="G22" s="56">
        <v>26</v>
      </c>
      <c r="H22" s="56">
        <v>30</v>
      </c>
      <c r="I22" s="58"/>
      <c r="J22" s="59"/>
      <c r="K22" s="62"/>
      <c r="L22" s="105">
        <f t="shared" si="0"/>
        <v>56</v>
      </c>
      <c r="M22" s="15"/>
      <c r="N22" s="93"/>
      <c r="O22" s="26"/>
      <c r="P22" s="26"/>
      <c r="Q22" s="21"/>
      <c r="R22" s="26"/>
      <c r="S22" s="26"/>
      <c r="T22" s="21"/>
      <c r="U22" s="21"/>
      <c r="V22" s="21"/>
      <c r="W22" s="21"/>
      <c r="X22" s="26"/>
      <c r="Y22" s="21"/>
    </row>
    <row r="23" spans="1:25" ht="15" customHeight="1">
      <c r="A23" s="107" t="s">
        <v>195</v>
      </c>
      <c r="B23" s="55" t="s">
        <v>261</v>
      </c>
      <c r="C23" s="55" t="s">
        <v>262</v>
      </c>
      <c r="D23" s="52">
        <v>1989</v>
      </c>
      <c r="E23" s="53" t="s">
        <v>8</v>
      </c>
      <c r="F23" s="53"/>
      <c r="G23" s="55"/>
      <c r="H23" s="52"/>
      <c r="I23" s="55"/>
      <c r="J23" s="55"/>
      <c r="K23" s="62">
        <v>55</v>
      </c>
      <c r="L23" s="108">
        <v>55</v>
      </c>
      <c r="M23" s="15"/>
      <c r="N23" s="93"/>
      <c r="O23" s="26"/>
      <c r="P23" s="26"/>
      <c r="Q23" s="21"/>
      <c r="R23" s="26"/>
      <c r="S23" s="26"/>
      <c r="T23" s="21"/>
      <c r="U23" s="21"/>
      <c r="V23" s="21"/>
      <c r="W23" s="21"/>
      <c r="X23" s="26"/>
      <c r="Y23" s="21"/>
    </row>
    <row r="24" spans="1:25" ht="15" customHeight="1">
      <c r="A24" s="106" t="s">
        <v>196</v>
      </c>
      <c r="B24" s="55" t="s">
        <v>128</v>
      </c>
      <c r="C24" s="55" t="s">
        <v>159</v>
      </c>
      <c r="D24" s="52">
        <v>2001</v>
      </c>
      <c r="E24" s="53" t="s">
        <v>228</v>
      </c>
      <c r="F24" s="58"/>
      <c r="G24" s="56">
        <v>20</v>
      </c>
      <c r="H24" s="59"/>
      <c r="I24" s="58"/>
      <c r="J24" s="59"/>
      <c r="K24" s="62">
        <v>34</v>
      </c>
      <c r="L24" s="105">
        <v>54</v>
      </c>
      <c r="M24" s="15"/>
      <c r="N24" s="93"/>
      <c r="O24" s="26"/>
      <c r="P24" s="26"/>
      <c r="Q24" s="21"/>
      <c r="R24" s="26"/>
      <c r="S24" s="26"/>
      <c r="T24" s="21"/>
      <c r="U24" s="21"/>
      <c r="V24" s="21"/>
      <c r="W24" s="21"/>
      <c r="X24" s="26"/>
      <c r="Y24" s="21"/>
    </row>
    <row r="25" spans="1:25" ht="15" customHeight="1">
      <c r="A25" s="106" t="s">
        <v>197</v>
      </c>
      <c r="B25" s="53" t="s">
        <v>107</v>
      </c>
      <c r="C25" s="53" t="s">
        <v>108</v>
      </c>
      <c r="D25" s="54">
        <v>1979</v>
      </c>
      <c r="E25" s="53" t="s">
        <v>8</v>
      </c>
      <c r="F25" s="56">
        <v>17</v>
      </c>
      <c r="G25" s="56">
        <v>24</v>
      </c>
      <c r="H25" s="56">
        <v>12</v>
      </c>
      <c r="I25" s="58"/>
      <c r="J25" s="59"/>
      <c r="K25" s="62"/>
      <c r="L25" s="105">
        <f>SUM(F25:J25)</f>
        <v>53</v>
      </c>
      <c r="M25" s="15"/>
      <c r="N25" s="93"/>
      <c r="O25" s="26"/>
      <c r="P25" s="26"/>
      <c r="Q25" s="21"/>
      <c r="R25" s="26"/>
      <c r="S25" s="26"/>
      <c r="T25" s="21"/>
      <c r="U25" s="21"/>
      <c r="V25" s="21"/>
      <c r="W25" s="21"/>
      <c r="X25" s="26"/>
      <c r="Y25" s="21"/>
    </row>
    <row r="26" spans="1:25" ht="15" customHeight="1">
      <c r="A26" s="106" t="s">
        <v>198</v>
      </c>
      <c r="B26" s="55" t="s">
        <v>115</v>
      </c>
      <c r="C26" s="55" t="s">
        <v>265</v>
      </c>
      <c r="D26" s="52">
        <v>1983</v>
      </c>
      <c r="E26" s="53" t="s">
        <v>8</v>
      </c>
      <c r="F26" s="53"/>
      <c r="G26" s="55"/>
      <c r="H26" s="52"/>
      <c r="I26" s="55"/>
      <c r="J26" s="55"/>
      <c r="K26" s="62">
        <v>51</v>
      </c>
      <c r="L26" s="108">
        <v>51</v>
      </c>
      <c r="M26" s="15"/>
      <c r="N26" s="93"/>
      <c r="O26" s="26"/>
      <c r="P26" s="26"/>
      <c r="Q26" s="21"/>
      <c r="R26" s="26"/>
      <c r="S26" s="26"/>
      <c r="T26" s="21"/>
      <c r="U26" s="21"/>
      <c r="V26" s="21"/>
      <c r="W26" s="21"/>
      <c r="X26" s="26"/>
      <c r="Y26" s="21"/>
    </row>
    <row r="27" spans="1:25" ht="15" customHeight="1">
      <c r="A27" s="106" t="s">
        <v>199</v>
      </c>
      <c r="B27" s="55" t="s">
        <v>126</v>
      </c>
      <c r="C27" s="55" t="s">
        <v>263</v>
      </c>
      <c r="D27" s="52">
        <v>1985</v>
      </c>
      <c r="E27" s="53" t="s">
        <v>8</v>
      </c>
      <c r="F27" s="53"/>
      <c r="G27" s="55"/>
      <c r="H27" s="52"/>
      <c r="I27" s="55"/>
      <c r="J27" s="55"/>
      <c r="K27" s="62">
        <v>47</v>
      </c>
      <c r="L27" s="108">
        <v>47</v>
      </c>
      <c r="M27" s="14"/>
      <c r="N27" s="93"/>
      <c r="O27" s="26"/>
      <c r="P27" s="26"/>
      <c r="Q27" s="21"/>
      <c r="R27" s="26"/>
      <c r="S27" s="26"/>
      <c r="T27" s="21"/>
      <c r="U27" s="21"/>
      <c r="V27" s="21"/>
      <c r="W27" s="21"/>
      <c r="X27" s="26"/>
      <c r="Y27" s="21"/>
    </row>
    <row r="28" spans="1:25" ht="15" customHeight="1">
      <c r="A28" s="106" t="s">
        <v>200</v>
      </c>
      <c r="B28" s="55" t="s">
        <v>126</v>
      </c>
      <c r="C28" s="55" t="s">
        <v>160</v>
      </c>
      <c r="D28" s="52"/>
      <c r="E28" s="53" t="s">
        <v>8</v>
      </c>
      <c r="F28" s="56">
        <v>8</v>
      </c>
      <c r="G28" s="59"/>
      <c r="H28" s="62">
        <v>38</v>
      </c>
      <c r="I28" s="58"/>
      <c r="J28" s="59"/>
      <c r="K28" s="62"/>
      <c r="L28" s="105">
        <f>SUM(F28:J28)</f>
        <v>46</v>
      </c>
      <c r="M28" s="15"/>
      <c r="N28" s="93"/>
      <c r="O28" s="26"/>
      <c r="P28" s="26"/>
      <c r="Q28" s="21"/>
      <c r="R28" s="26"/>
      <c r="S28" s="26"/>
      <c r="T28" s="21"/>
      <c r="U28" s="21"/>
      <c r="V28" s="21"/>
      <c r="W28" s="21"/>
      <c r="X28" s="26"/>
      <c r="Y28" s="21"/>
    </row>
    <row r="29" spans="1:25" ht="15" customHeight="1">
      <c r="A29" s="106" t="s">
        <v>201</v>
      </c>
      <c r="B29" s="53" t="s">
        <v>111</v>
      </c>
      <c r="C29" s="53" t="s">
        <v>112</v>
      </c>
      <c r="D29" s="54">
        <v>1996</v>
      </c>
      <c r="E29" s="53" t="s">
        <v>8</v>
      </c>
      <c r="F29" s="58"/>
      <c r="G29" s="56"/>
      <c r="H29" s="56">
        <v>14</v>
      </c>
      <c r="I29" s="56">
        <v>25</v>
      </c>
      <c r="J29" s="59"/>
      <c r="K29" s="62"/>
      <c r="L29" s="105">
        <f>SUM(F29:J29)</f>
        <v>39</v>
      </c>
      <c r="M29" s="14"/>
      <c r="N29" s="93"/>
      <c r="O29" s="26"/>
      <c r="P29" s="26"/>
      <c r="Q29" s="21"/>
      <c r="R29" s="26"/>
      <c r="S29" s="26"/>
      <c r="T29" s="21"/>
      <c r="U29" s="21"/>
      <c r="V29" s="21"/>
      <c r="W29" s="21"/>
      <c r="X29" s="26"/>
      <c r="Y29" s="21"/>
    </row>
    <row r="30" spans="1:25" ht="15" customHeight="1">
      <c r="A30" s="106" t="s">
        <v>202</v>
      </c>
      <c r="B30" s="55" t="s">
        <v>113</v>
      </c>
      <c r="C30" s="55" t="s">
        <v>114</v>
      </c>
      <c r="D30" s="52"/>
      <c r="E30" s="53" t="s">
        <v>8</v>
      </c>
      <c r="F30" s="58"/>
      <c r="G30" s="56">
        <v>37</v>
      </c>
      <c r="H30" s="59"/>
      <c r="I30" s="58"/>
      <c r="J30" s="59"/>
      <c r="K30" s="62"/>
      <c r="L30" s="105">
        <f>SUM(F30:J30)</f>
        <v>37</v>
      </c>
      <c r="M30" s="15"/>
      <c r="N30" s="93"/>
      <c r="O30" s="26"/>
      <c r="P30" s="26"/>
      <c r="Q30" s="21"/>
      <c r="R30" s="26"/>
      <c r="S30" s="26"/>
      <c r="T30" s="21"/>
      <c r="U30" s="21"/>
      <c r="V30" s="21"/>
      <c r="W30" s="21"/>
      <c r="X30" s="26"/>
      <c r="Y30" s="21"/>
    </row>
    <row r="31" spans="1:25" ht="15" customHeight="1">
      <c r="A31" s="106" t="s">
        <v>214</v>
      </c>
      <c r="B31" s="53" t="s">
        <v>115</v>
      </c>
      <c r="C31" s="53" t="s">
        <v>116</v>
      </c>
      <c r="D31" s="54">
        <v>1990</v>
      </c>
      <c r="E31" s="53" t="s">
        <v>8</v>
      </c>
      <c r="F31" s="58"/>
      <c r="G31" s="56"/>
      <c r="H31" s="56">
        <v>35</v>
      </c>
      <c r="I31" s="58"/>
      <c r="J31" s="59"/>
      <c r="K31" s="62"/>
      <c r="L31" s="105">
        <f>SUM(F31:J31)</f>
        <v>35</v>
      </c>
      <c r="M31" s="14"/>
      <c r="N31" s="93"/>
      <c r="O31" s="26"/>
      <c r="P31" s="26"/>
      <c r="Q31" s="21"/>
      <c r="R31" s="26"/>
      <c r="S31" s="26"/>
      <c r="T31" s="21"/>
      <c r="U31" s="21"/>
      <c r="V31" s="21"/>
      <c r="W31" s="21"/>
      <c r="X31" s="26"/>
      <c r="Y31" s="21"/>
    </row>
    <row r="32" spans="1:25" ht="15" customHeight="1">
      <c r="A32" s="106" t="s">
        <v>215</v>
      </c>
      <c r="B32" s="55" t="s">
        <v>113</v>
      </c>
      <c r="C32" s="55" t="s">
        <v>118</v>
      </c>
      <c r="D32" s="52"/>
      <c r="E32" s="53" t="s">
        <v>8</v>
      </c>
      <c r="F32" s="58"/>
      <c r="G32" s="56">
        <v>31</v>
      </c>
      <c r="H32" s="59"/>
      <c r="I32" s="58"/>
      <c r="J32" s="59"/>
      <c r="K32" s="62"/>
      <c r="L32" s="105">
        <f>SUM(F32:J32)</f>
        <v>31</v>
      </c>
      <c r="M32" s="15"/>
      <c r="N32" s="93"/>
      <c r="O32" s="26"/>
      <c r="P32" s="26"/>
      <c r="Q32" s="21"/>
      <c r="R32" s="21"/>
      <c r="S32" s="21"/>
      <c r="T32" s="21"/>
      <c r="U32" s="21"/>
      <c r="V32" s="21"/>
      <c r="W32" s="21"/>
      <c r="X32" s="26"/>
      <c r="Y32" s="21"/>
    </row>
    <row r="33" spans="1:25" ht="15" customHeight="1">
      <c r="A33" s="106" t="s">
        <v>216</v>
      </c>
      <c r="B33" s="55" t="s">
        <v>266</v>
      </c>
      <c r="C33" s="55" t="s">
        <v>264</v>
      </c>
      <c r="D33" s="52">
        <v>2003</v>
      </c>
      <c r="E33" s="53" t="s">
        <v>229</v>
      </c>
      <c r="F33" s="53"/>
      <c r="G33" s="55"/>
      <c r="H33" s="52"/>
      <c r="I33" s="55"/>
      <c r="J33" s="55"/>
      <c r="K33" s="62">
        <v>31</v>
      </c>
      <c r="L33" s="108">
        <v>31</v>
      </c>
      <c r="M33" s="14"/>
      <c r="N33" s="93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15" customHeight="1">
      <c r="A34" s="106" t="s">
        <v>217</v>
      </c>
      <c r="B34" s="55" t="s">
        <v>119</v>
      </c>
      <c r="C34" s="55" t="s">
        <v>120</v>
      </c>
      <c r="D34" s="52">
        <v>2006</v>
      </c>
      <c r="E34" s="55" t="s">
        <v>121</v>
      </c>
      <c r="F34" s="58"/>
      <c r="G34" s="56">
        <v>28</v>
      </c>
      <c r="H34" s="59"/>
      <c r="I34" s="58"/>
      <c r="J34" s="59"/>
      <c r="K34" s="62"/>
      <c r="L34" s="105">
        <f aca="true" t="shared" si="1" ref="L34:L47">SUM(F34:J34)</f>
        <v>28</v>
      </c>
      <c r="M34" s="14"/>
      <c r="N34" s="93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1" ht="15" customHeight="1">
      <c r="A35" s="106" t="s">
        <v>218</v>
      </c>
      <c r="B35" s="53" t="s">
        <v>122</v>
      </c>
      <c r="C35" s="53" t="s">
        <v>123</v>
      </c>
      <c r="D35" s="54">
        <v>1995</v>
      </c>
      <c r="E35" s="53" t="s">
        <v>8</v>
      </c>
      <c r="F35" s="58"/>
      <c r="G35" s="56"/>
      <c r="H35" s="56">
        <v>25</v>
      </c>
      <c r="I35" s="58"/>
      <c r="J35" s="59"/>
      <c r="K35" s="62"/>
      <c r="L35" s="105">
        <f t="shared" si="1"/>
        <v>25</v>
      </c>
      <c r="M35" s="15"/>
      <c r="N35" s="17"/>
      <c r="O35" s="65"/>
      <c r="P35" s="66"/>
      <c r="Q35" s="21"/>
      <c r="R35" s="21"/>
      <c r="S35" s="21"/>
      <c r="T35" s="21"/>
      <c r="U35" s="21"/>
    </row>
    <row r="36" spans="1:21" ht="15" customHeight="1">
      <c r="A36" s="106" t="s">
        <v>219</v>
      </c>
      <c r="B36" s="55" t="s">
        <v>87</v>
      </c>
      <c r="C36" s="55" t="s">
        <v>175</v>
      </c>
      <c r="D36" s="52">
        <v>1992</v>
      </c>
      <c r="E36" s="55" t="s">
        <v>8</v>
      </c>
      <c r="F36" s="59"/>
      <c r="G36" s="57"/>
      <c r="H36" s="59"/>
      <c r="I36" s="58"/>
      <c r="J36" s="57">
        <v>25</v>
      </c>
      <c r="K36" s="62"/>
      <c r="L36" s="105">
        <f t="shared" si="1"/>
        <v>25</v>
      </c>
      <c r="M36" s="14"/>
      <c r="N36" s="26"/>
      <c r="O36" s="19"/>
      <c r="P36" s="19"/>
      <c r="Q36" s="19"/>
      <c r="R36" s="19"/>
      <c r="S36" s="19"/>
      <c r="T36" s="21"/>
      <c r="U36" s="21"/>
    </row>
    <row r="37" spans="1:21" ht="15" customHeight="1">
      <c r="A37" s="106" t="s">
        <v>220</v>
      </c>
      <c r="B37" s="53" t="s">
        <v>124</v>
      </c>
      <c r="C37" s="53" t="s">
        <v>125</v>
      </c>
      <c r="D37" s="54">
        <v>2003</v>
      </c>
      <c r="E37" s="53" t="s">
        <v>229</v>
      </c>
      <c r="F37" s="58"/>
      <c r="G37" s="56"/>
      <c r="H37" s="56">
        <v>21</v>
      </c>
      <c r="I37" s="58"/>
      <c r="J37" s="59"/>
      <c r="K37" s="62"/>
      <c r="L37" s="105">
        <f t="shared" si="1"/>
        <v>21</v>
      </c>
      <c r="M37" s="14"/>
      <c r="N37" s="26"/>
      <c r="O37" s="19"/>
      <c r="P37" s="19"/>
      <c r="Q37" s="19"/>
      <c r="R37" s="19"/>
      <c r="S37" s="19"/>
      <c r="T37" s="21"/>
      <c r="U37" s="21"/>
    </row>
    <row r="38" spans="1:21" ht="15" customHeight="1">
      <c r="A38" s="106" t="s">
        <v>221</v>
      </c>
      <c r="B38" s="55" t="s">
        <v>126</v>
      </c>
      <c r="C38" s="55" t="s">
        <v>127</v>
      </c>
      <c r="D38" s="52"/>
      <c r="E38" s="53" t="s">
        <v>8</v>
      </c>
      <c r="F38" s="58"/>
      <c r="G38" s="57"/>
      <c r="H38" s="59"/>
      <c r="I38" s="56">
        <v>21</v>
      </c>
      <c r="J38" s="59"/>
      <c r="K38" s="62"/>
      <c r="L38" s="105">
        <f t="shared" si="1"/>
        <v>21</v>
      </c>
      <c r="M38" s="15"/>
      <c r="N38" s="26"/>
      <c r="O38" s="19"/>
      <c r="P38" s="19"/>
      <c r="Q38" s="19"/>
      <c r="R38" s="19"/>
      <c r="S38" s="19"/>
      <c r="T38" s="21"/>
      <c r="U38" s="21"/>
    </row>
    <row r="39" spans="1:21" ht="15" customHeight="1">
      <c r="A39" s="106" t="s">
        <v>222</v>
      </c>
      <c r="B39" s="53" t="s">
        <v>87</v>
      </c>
      <c r="C39" s="53" t="s">
        <v>129</v>
      </c>
      <c r="D39" s="54">
        <v>1978</v>
      </c>
      <c r="E39" s="53" t="s">
        <v>8</v>
      </c>
      <c r="F39" s="58"/>
      <c r="G39" s="56"/>
      <c r="H39" s="56">
        <v>19</v>
      </c>
      <c r="I39" s="58"/>
      <c r="J39" s="59"/>
      <c r="K39" s="62"/>
      <c r="L39" s="105">
        <f t="shared" si="1"/>
        <v>19</v>
      </c>
      <c r="M39" s="14"/>
      <c r="N39" s="26"/>
      <c r="O39" s="19"/>
      <c r="P39" s="19"/>
      <c r="Q39" s="19"/>
      <c r="R39" s="19"/>
      <c r="S39" s="19"/>
      <c r="T39" s="21"/>
      <c r="U39" s="21"/>
    </row>
    <row r="40" spans="1:21" ht="15" customHeight="1">
      <c r="A40" s="107" t="s">
        <v>223</v>
      </c>
      <c r="B40" s="55" t="s">
        <v>133</v>
      </c>
      <c r="C40" s="55" t="s">
        <v>134</v>
      </c>
      <c r="D40" s="52">
        <v>1982</v>
      </c>
      <c r="E40" s="55" t="s">
        <v>8</v>
      </c>
      <c r="F40" s="58"/>
      <c r="G40" s="57"/>
      <c r="H40" s="59"/>
      <c r="I40" s="58"/>
      <c r="J40" s="57">
        <v>19</v>
      </c>
      <c r="K40" s="62"/>
      <c r="L40" s="105">
        <f t="shared" si="1"/>
        <v>19</v>
      </c>
      <c r="M40" s="14"/>
      <c r="N40" s="26"/>
      <c r="O40" s="19"/>
      <c r="P40" s="19"/>
      <c r="Q40" s="19"/>
      <c r="R40" s="19"/>
      <c r="S40" s="19"/>
      <c r="T40" s="21"/>
      <c r="U40" s="21"/>
    </row>
    <row r="41" spans="1:21" ht="15" customHeight="1">
      <c r="A41" s="107" t="s">
        <v>224</v>
      </c>
      <c r="B41" s="55" t="s">
        <v>130</v>
      </c>
      <c r="C41" s="55" t="s">
        <v>162</v>
      </c>
      <c r="D41" s="52"/>
      <c r="E41" s="53" t="s">
        <v>230</v>
      </c>
      <c r="F41" s="58"/>
      <c r="G41" s="56">
        <v>18</v>
      </c>
      <c r="H41" s="59"/>
      <c r="I41" s="58"/>
      <c r="J41" s="59"/>
      <c r="K41" s="62"/>
      <c r="L41" s="105">
        <f t="shared" si="1"/>
        <v>18</v>
      </c>
      <c r="M41" s="15"/>
      <c r="N41" s="26"/>
      <c r="O41" s="19"/>
      <c r="P41" s="19"/>
      <c r="Q41" s="19"/>
      <c r="R41" s="19"/>
      <c r="S41" s="19"/>
      <c r="T41" s="21"/>
      <c r="U41" s="21"/>
    </row>
    <row r="42" spans="1:21" ht="15" customHeight="1">
      <c r="A42" s="107" t="s">
        <v>225</v>
      </c>
      <c r="B42" s="53" t="s">
        <v>131</v>
      </c>
      <c r="C42" s="53" t="s">
        <v>132</v>
      </c>
      <c r="D42" s="54">
        <v>2003</v>
      </c>
      <c r="E42" s="53" t="s">
        <v>229</v>
      </c>
      <c r="F42" s="58"/>
      <c r="G42" s="56"/>
      <c r="H42" s="56">
        <v>17</v>
      </c>
      <c r="I42" s="58"/>
      <c r="J42" s="59"/>
      <c r="K42" s="62"/>
      <c r="L42" s="105">
        <f t="shared" si="1"/>
        <v>17</v>
      </c>
      <c r="M42" s="14"/>
      <c r="N42" s="26"/>
      <c r="O42" s="19"/>
      <c r="P42" s="19"/>
      <c r="Q42" s="19"/>
      <c r="R42" s="19"/>
      <c r="S42" s="19"/>
      <c r="T42" s="21"/>
      <c r="U42" s="21"/>
    </row>
    <row r="43" spans="1:19" ht="15" customHeight="1">
      <c r="A43" s="107" t="s">
        <v>226</v>
      </c>
      <c r="B43" s="55" t="s">
        <v>133</v>
      </c>
      <c r="C43" s="55" t="s">
        <v>134</v>
      </c>
      <c r="D43" s="52"/>
      <c r="E43" s="53" t="s">
        <v>8</v>
      </c>
      <c r="F43" s="56">
        <v>15</v>
      </c>
      <c r="G43" s="57"/>
      <c r="H43" s="59"/>
      <c r="I43" s="58"/>
      <c r="J43" s="59"/>
      <c r="K43" s="62"/>
      <c r="L43" s="105">
        <f t="shared" si="1"/>
        <v>15</v>
      </c>
      <c r="M43" s="14"/>
      <c r="N43" s="26"/>
      <c r="O43" s="63"/>
      <c r="P43" s="4"/>
      <c r="Q43" s="4"/>
      <c r="R43" s="4"/>
      <c r="S43" s="4"/>
    </row>
    <row r="44" spans="1:19" ht="15" customHeight="1">
      <c r="A44" s="106" t="s">
        <v>231</v>
      </c>
      <c r="B44" s="55" t="s">
        <v>111</v>
      </c>
      <c r="C44" s="55" t="s">
        <v>135</v>
      </c>
      <c r="D44" s="52"/>
      <c r="E44" s="53" t="s">
        <v>229</v>
      </c>
      <c r="F44" s="58"/>
      <c r="G44" s="56">
        <v>14</v>
      </c>
      <c r="H44" s="59"/>
      <c r="I44" s="58"/>
      <c r="J44" s="59"/>
      <c r="K44" s="62"/>
      <c r="L44" s="109">
        <f t="shared" si="1"/>
        <v>14</v>
      </c>
      <c r="M44" s="14"/>
      <c r="N44" s="26"/>
      <c r="O44" s="4"/>
      <c r="P44" s="4"/>
      <c r="Q44" s="4"/>
      <c r="R44" s="4"/>
      <c r="S44" s="4"/>
    </row>
    <row r="45" spans="1:19" ht="15" customHeight="1">
      <c r="A45" s="106" t="s">
        <v>237</v>
      </c>
      <c r="B45" s="53" t="s">
        <v>111</v>
      </c>
      <c r="C45" s="53" t="s">
        <v>136</v>
      </c>
      <c r="D45" s="54">
        <v>1985</v>
      </c>
      <c r="E45" s="53" t="s">
        <v>8</v>
      </c>
      <c r="F45" s="58"/>
      <c r="G45" s="56"/>
      <c r="H45" s="56">
        <v>11</v>
      </c>
      <c r="I45" s="58"/>
      <c r="J45" s="59"/>
      <c r="K45" s="62"/>
      <c r="L45" s="109">
        <f t="shared" si="1"/>
        <v>11</v>
      </c>
      <c r="M45" s="14"/>
      <c r="N45" s="26"/>
      <c r="O45" s="4"/>
      <c r="P45" s="4"/>
      <c r="Q45" s="4"/>
      <c r="R45" s="4"/>
      <c r="S45" s="4"/>
    </row>
    <row r="46" spans="1:19" ht="15" customHeight="1">
      <c r="A46" s="106" t="s">
        <v>238</v>
      </c>
      <c r="B46" s="55" t="s">
        <v>137</v>
      </c>
      <c r="C46" s="55" t="s">
        <v>138</v>
      </c>
      <c r="D46" s="52"/>
      <c r="E46" s="53" t="s">
        <v>8</v>
      </c>
      <c r="F46" s="56">
        <v>10</v>
      </c>
      <c r="G46" s="57"/>
      <c r="H46" s="59"/>
      <c r="I46" s="58"/>
      <c r="J46" s="59"/>
      <c r="K46" s="62"/>
      <c r="L46" s="109">
        <f t="shared" si="1"/>
        <v>10</v>
      </c>
      <c r="M46" s="14"/>
      <c r="N46" s="26"/>
      <c r="O46" s="4"/>
      <c r="P46" s="4"/>
      <c r="Q46" s="4"/>
      <c r="R46" s="4"/>
      <c r="S46" s="4"/>
    </row>
    <row r="47" spans="1:19" ht="15" customHeight="1" thickBot="1">
      <c r="A47" s="110" t="s">
        <v>239</v>
      </c>
      <c r="B47" s="111" t="s">
        <v>139</v>
      </c>
      <c r="C47" s="111" t="s">
        <v>161</v>
      </c>
      <c r="D47" s="112"/>
      <c r="E47" s="112"/>
      <c r="F47" s="113">
        <v>6</v>
      </c>
      <c r="G47" s="114"/>
      <c r="H47" s="114"/>
      <c r="I47" s="115"/>
      <c r="J47" s="114"/>
      <c r="K47" s="116"/>
      <c r="L47" s="117">
        <f t="shared" si="1"/>
        <v>6</v>
      </c>
      <c r="M47" s="14"/>
      <c r="N47" s="26"/>
      <c r="O47" s="4"/>
      <c r="P47" s="4"/>
      <c r="Q47" s="4"/>
      <c r="R47" s="4"/>
      <c r="S47" s="4"/>
    </row>
    <row r="48" spans="1:19" ht="15" customHeight="1">
      <c r="A48" s="13"/>
      <c r="B48" s="14"/>
      <c r="C48" s="14"/>
      <c r="D48" s="13"/>
      <c r="E48" s="13"/>
      <c r="F48" s="16"/>
      <c r="G48" s="14"/>
      <c r="H48" s="13"/>
      <c r="I48" s="14"/>
      <c r="J48" s="14"/>
      <c r="K48" s="13"/>
      <c r="L48" s="14"/>
      <c r="M48" s="14"/>
      <c r="N48" s="26"/>
      <c r="O48" s="4"/>
      <c r="P48" s="4"/>
      <c r="Q48" s="4"/>
      <c r="R48" s="4"/>
      <c r="S48" s="4"/>
    </row>
    <row r="49" spans="1:19" ht="15" customHeight="1">
      <c r="A49" s="13"/>
      <c r="B49" s="14"/>
      <c r="C49" s="14" t="s">
        <v>232</v>
      </c>
      <c r="D49" s="14" t="s">
        <v>233</v>
      </c>
      <c r="E49" s="13"/>
      <c r="F49" s="16"/>
      <c r="G49" s="14"/>
      <c r="H49" s="13"/>
      <c r="I49" s="14"/>
      <c r="J49" s="14"/>
      <c r="K49" s="13"/>
      <c r="L49" s="14"/>
      <c r="M49" s="14"/>
      <c r="N49" s="26"/>
      <c r="O49" s="4"/>
      <c r="P49" s="4"/>
      <c r="Q49" s="4"/>
      <c r="R49" s="4"/>
      <c r="S49" s="4"/>
    </row>
    <row r="50" spans="1:19" ht="15" customHeight="1">
      <c r="A50" s="13"/>
      <c r="B50" s="14"/>
      <c r="C50" s="14"/>
      <c r="D50" s="14" t="s">
        <v>151</v>
      </c>
      <c r="E50" s="13"/>
      <c r="F50" s="14"/>
      <c r="G50" s="14"/>
      <c r="H50" s="13"/>
      <c r="I50" s="14"/>
      <c r="J50" s="14"/>
      <c r="K50" s="13"/>
      <c r="L50" s="14"/>
      <c r="M50" s="14"/>
      <c r="N50" s="26"/>
      <c r="O50" s="4"/>
      <c r="P50" s="4"/>
      <c r="Q50" s="4"/>
      <c r="R50" s="4"/>
      <c r="S50" s="4"/>
    </row>
    <row r="51" spans="2:19" ht="15" customHeight="1">
      <c r="B51" s="14"/>
      <c r="C51" s="14"/>
      <c r="D51" s="13"/>
      <c r="E51" s="13"/>
      <c r="F51" s="14"/>
      <c r="G51" s="14"/>
      <c r="H51" s="13"/>
      <c r="I51" s="14"/>
      <c r="J51" s="14"/>
      <c r="N51" s="26"/>
      <c r="O51" s="4"/>
      <c r="P51" s="4"/>
      <c r="Q51" s="4"/>
      <c r="R51" s="4"/>
      <c r="S51" s="4"/>
    </row>
    <row r="52" spans="14:19" ht="15" customHeight="1">
      <c r="N52" s="26"/>
      <c r="O52" s="4"/>
      <c r="P52" s="4"/>
      <c r="Q52" s="4"/>
      <c r="R52" s="4"/>
      <c r="S52" s="4"/>
    </row>
    <row r="53" spans="14:19" ht="15" customHeight="1">
      <c r="N53" s="26"/>
      <c r="O53" s="4"/>
      <c r="P53" s="4"/>
      <c r="Q53" s="4"/>
      <c r="R53" s="4"/>
      <c r="S53" s="4"/>
    </row>
    <row r="54" spans="14:19" ht="15">
      <c r="N54" s="26"/>
      <c r="O54" s="4"/>
      <c r="P54" s="4"/>
      <c r="Q54" s="4"/>
      <c r="R54" s="4"/>
      <c r="S54" s="4"/>
    </row>
    <row r="55" spans="14:19" ht="15">
      <c r="N55" s="26"/>
      <c r="O55" s="4"/>
      <c r="P55" s="4"/>
      <c r="Q55" s="4"/>
      <c r="R55" s="4"/>
      <c r="S55" s="4"/>
    </row>
    <row r="56" spans="14:19" ht="15">
      <c r="N56" s="26"/>
      <c r="O56" s="5"/>
      <c r="P56" s="5"/>
      <c r="Q56" s="5"/>
      <c r="R56" s="5"/>
      <c r="S56" s="5"/>
    </row>
  </sheetData>
  <sheetProtection/>
  <mergeCells count="2">
    <mergeCell ref="A1:L1"/>
    <mergeCell ref="A3:E3"/>
  </mergeCells>
  <printOptions/>
  <pageMargins left="0.7874015748031497" right="0.7874015748031497" top="0.6299212598425197" bottom="1.0236220472440944" header="0.7874015748031497" footer="0.7874015748031497"/>
  <pageSetup horizontalDpi="300" verticalDpi="300" orientation="landscape" paperSize="9" r:id="rId1"/>
  <headerFooter alignWithMargins="0">
    <oddFooter>&amp;C&amp;"Arial,Normálne"&amp;10Strana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4" sqref="A4:B29"/>
    </sheetView>
  </sheetViews>
  <sheetFormatPr defaultColWidth="10.57421875" defaultRowHeight="15"/>
  <cols>
    <col min="1" max="8" width="10.7109375" style="0" customWidth="1"/>
    <col min="9" max="12" width="9.140625" style="21" customWidth="1"/>
    <col min="13" max="253" width="9.140625" style="0" customWidth="1"/>
  </cols>
  <sheetData>
    <row r="1" spans="1:8" ht="19.5" customHeight="1" thickBot="1">
      <c r="A1" s="164" t="s">
        <v>176</v>
      </c>
      <c r="B1" s="165"/>
      <c r="C1" s="165"/>
      <c r="D1" s="165"/>
      <c r="E1" s="165"/>
      <c r="F1" s="165"/>
      <c r="G1" s="165"/>
      <c r="H1" s="166"/>
    </row>
    <row r="2" ht="15" customHeight="1" thickBot="1"/>
    <row r="3" spans="1:10" ht="15" customHeight="1">
      <c r="A3" s="167" t="s">
        <v>140</v>
      </c>
      <c r="B3" s="168"/>
      <c r="C3" s="5"/>
      <c r="D3" s="169" t="s">
        <v>141</v>
      </c>
      <c r="E3" s="170"/>
      <c r="F3" s="5"/>
      <c r="G3" s="169" t="s">
        <v>142</v>
      </c>
      <c r="H3" s="170"/>
      <c r="I3" s="22"/>
      <c r="J3" s="22"/>
    </row>
    <row r="4" spans="1:15" ht="15" customHeight="1">
      <c r="A4" s="27" t="s">
        <v>177</v>
      </c>
      <c r="B4" s="28">
        <v>100</v>
      </c>
      <c r="C4" s="29"/>
      <c r="D4" s="27" t="s">
        <v>177</v>
      </c>
      <c r="E4" s="28">
        <v>75</v>
      </c>
      <c r="F4" s="29"/>
      <c r="G4" s="27" t="s">
        <v>177</v>
      </c>
      <c r="H4" s="28">
        <v>30</v>
      </c>
      <c r="I4" s="23"/>
      <c r="J4" s="24"/>
      <c r="O4" s="3"/>
    </row>
    <row r="5" spans="1:15" ht="15" customHeight="1">
      <c r="A5" s="27" t="s">
        <v>178</v>
      </c>
      <c r="B5" s="28">
        <v>80</v>
      </c>
      <c r="C5" s="30"/>
      <c r="D5" s="27" t="s">
        <v>178</v>
      </c>
      <c r="E5" s="28">
        <v>60</v>
      </c>
      <c r="F5" s="30"/>
      <c r="G5" s="27" t="s">
        <v>178</v>
      </c>
      <c r="H5" s="28">
        <v>24</v>
      </c>
      <c r="I5" s="25"/>
      <c r="J5" s="26"/>
      <c r="O5" s="3"/>
    </row>
    <row r="6" spans="1:15" ht="15" customHeight="1">
      <c r="A6" s="27" t="s">
        <v>179</v>
      </c>
      <c r="B6" s="28">
        <v>65</v>
      </c>
      <c r="C6" s="31"/>
      <c r="D6" s="27" t="s">
        <v>179</v>
      </c>
      <c r="E6" s="28">
        <v>49</v>
      </c>
      <c r="F6" s="32"/>
      <c r="G6" s="27" t="s">
        <v>179</v>
      </c>
      <c r="H6" s="28">
        <v>20</v>
      </c>
      <c r="I6" s="25"/>
      <c r="J6" s="26"/>
      <c r="O6" s="3"/>
    </row>
    <row r="7" spans="1:15" ht="15" customHeight="1">
      <c r="A7" s="27" t="s">
        <v>180</v>
      </c>
      <c r="B7" s="28">
        <v>55</v>
      </c>
      <c r="C7" s="30"/>
      <c r="D7" s="27" t="s">
        <v>180</v>
      </c>
      <c r="E7" s="28">
        <v>41</v>
      </c>
      <c r="F7" s="30"/>
      <c r="G7" s="27" t="s">
        <v>180</v>
      </c>
      <c r="H7" s="28">
        <v>17</v>
      </c>
      <c r="I7" s="25"/>
      <c r="J7" s="26"/>
      <c r="O7" s="3"/>
    </row>
    <row r="8" spans="1:15" ht="15" customHeight="1">
      <c r="A8" s="27" t="s">
        <v>181</v>
      </c>
      <c r="B8" s="28">
        <v>51</v>
      </c>
      <c r="C8" s="21"/>
      <c r="D8" s="27" t="s">
        <v>181</v>
      </c>
      <c r="E8" s="28">
        <v>38</v>
      </c>
      <c r="F8" s="21"/>
      <c r="G8" s="27" t="s">
        <v>181</v>
      </c>
      <c r="H8" s="28">
        <v>15</v>
      </c>
      <c r="I8" s="25"/>
      <c r="J8" s="26"/>
      <c r="O8" s="3"/>
    </row>
    <row r="9" spans="1:15" ht="15" customHeight="1">
      <c r="A9" s="27" t="s">
        <v>182</v>
      </c>
      <c r="B9" s="28">
        <v>47</v>
      </c>
      <c r="D9" s="27" t="s">
        <v>182</v>
      </c>
      <c r="E9" s="28">
        <v>35</v>
      </c>
      <c r="G9" s="27" t="s">
        <v>182</v>
      </c>
      <c r="H9" s="28">
        <v>12</v>
      </c>
      <c r="I9" s="25"/>
      <c r="J9" s="26"/>
      <c r="O9" s="3"/>
    </row>
    <row r="10" spans="1:15" ht="15" customHeight="1">
      <c r="A10" s="27" t="s">
        <v>183</v>
      </c>
      <c r="B10" s="28">
        <v>43</v>
      </c>
      <c r="D10" s="27" t="s">
        <v>183</v>
      </c>
      <c r="E10" s="28">
        <v>32</v>
      </c>
      <c r="G10" s="27" t="s">
        <v>183</v>
      </c>
      <c r="H10" s="28">
        <v>10</v>
      </c>
      <c r="I10" s="25"/>
      <c r="J10" s="26"/>
      <c r="O10" s="3"/>
    </row>
    <row r="11" spans="1:15" ht="15" customHeight="1">
      <c r="A11" s="27" t="s">
        <v>184</v>
      </c>
      <c r="B11" s="28">
        <v>40</v>
      </c>
      <c r="D11" s="27" t="s">
        <v>184</v>
      </c>
      <c r="E11" s="28">
        <v>30</v>
      </c>
      <c r="G11" s="27" t="s">
        <v>184</v>
      </c>
      <c r="H11" s="28">
        <v>8</v>
      </c>
      <c r="I11" s="25"/>
      <c r="J11" s="26"/>
      <c r="O11" s="3"/>
    </row>
    <row r="12" spans="1:15" ht="15" customHeight="1">
      <c r="A12" s="27" t="s">
        <v>185</v>
      </c>
      <c r="B12" s="28">
        <v>37</v>
      </c>
      <c r="D12" s="27" t="s">
        <v>185</v>
      </c>
      <c r="E12" s="28">
        <v>28</v>
      </c>
      <c r="G12" s="27" t="s">
        <v>185</v>
      </c>
      <c r="H12" s="28">
        <v>6</v>
      </c>
      <c r="I12" s="25"/>
      <c r="J12" s="26"/>
      <c r="O12" s="3"/>
    </row>
    <row r="13" spans="1:15" ht="15" customHeight="1">
      <c r="A13" s="27" t="s">
        <v>186</v>
      </c>
      <c r="B13" s="28">
        <v>34</v>
      </c>
      <c r="D13" s="27" t="s">
        <v>186</v>
      </c>
      <c r="E13" s="28">
        <v>25</v>
      </c>
      <c r="G13" s="27" t="s">
        <v>186</v>
      </c>
      <c r="H13" s="28">
        <v>4</v>
      </c>
      <c r="I13" s="25"/>
      <c r="J13" s="26"/>
      <c r="O13" s="3"/>
    </row>
    <row r="14" spans="1:15" ht="15" customHeight="1">
      <c r="A14" s="27" t="s">
        <v>187</v>
      </c>
      <c r="B14" s="28">
        <v>31</v>
      </c>
      <c r="D14" s="27" t="s">
        <v>187</v>
      </c>
      <c r="E14" s="28">
        <v>23</v>
      </c>
      <c r="G14" s="27" t="s">
        <v>187</v>
      </c>
      <c r="H14" s="28">
        <v>2</v>
      </c>
      <c r="I14" s="25"/>
      <c r="J14" s="26"/>
      <c r="O14" s="3"/>
    </row>
    <row r="15" spans="1:15" ht="15" customHeight="1" thickBot="1">
      <c r="A15" s="27" t="s">
        <v>188</v>
      </c>
      <c r="B15" s="28">
        <v>28</v>
      </c>
      <c r="D15" s="27" t="s">
        <v>188</v>
      </c>
      <c r="E15" s="28">
        <v>21</v>
      </c>
      <c r="G15" s="33" t="s">
        <v>188</v>
      </c>
      <c r="H15" s="34">
        <v>1</v>
      </c>
      <c r="I15" s="25"/>
      <c r="J15" s="26"/>
      <c r="O15" s="3"/>
    </row>
    <row r="16" spans="1:15" ht="15" customHeight="1">
      <c r="A16" s="27" t="s">
        <v>189</v>
      </c>
      <c r="B16" s="28">
        <v>26</v>
      </c>
      <c r="D16" s="27" t="s">
        <v>189</v>
      </c>
      <c r="E16" s="28">
        <v>19</v>
      </c>
      <c r="I16" s="25"/>
      <c r="J16" s="26"/>
      <c r="O16" s="3"/>
    </row>
    <row r="17" spans="1:15" ht="15" customHeight="1">
      <c r="A17" s="27" t="s">
        <v>190</v>
      </c>
      <c r="B17" s="28">
        <v>24</v>
      </c>
      <c r="D17" s="27" t="s">
        <v>190</v>
      </c>
      <c r="E17" s="28">
        <v>18</v>
      </c>
      <c r="I17" s="20"/>
      <c r="O17" s="3"/>
    </row>
    <row r="18" spans="1:15" ht="15" customHeight="1">
      <c r="A18" s="27" t="s">
        <v>191</v>
      </c>
      <c r="B18" s="28">
        <v>22</v>
      </c>
      <c r="D18" s="27" t="s">
        <v>191</v>
      </c>
      <c r="E18" s="28">
        <v>17</v>
      </c>
      <c r="I18" s="20"/>
      <c r="O18" s="3"/>
    </row>
    <row r="19" spans="1:15" ht="15" customHeight="1">
      <c r="A19" s="27" t="s">
        <v>192</v>
      </c>
      <c r="B19" s="28">
        <v>20</v>
      </c>
      <c r="D19" s="27" t="s">
        <v>192</v>
      </c>
      <c r="E19" s="28">
        <v>15</v>
      </c>
      <c r="I19" s="20"/>
      <c r="O19" s="3"/>
    </row>
    <row r="20" spans="1:15" ht="15" customHeight="1">
      <c r="A20" s="27" t="s">
        <v>193</v>
      </c>
      <c r="B20" s="28">
        <v>18</v>
      </c>
      <c r="D20" s="27" t="s">
        <v>193</v>
      </c>
      <c r="E20" s="28">
        <v>14</v>
      </c>
      <c r="I20" s="20"/>
      <c r="O20" s="3"/>
    </row>
    <row r="21" spans="1:15" ht="15" customHeight="1">
      <c r="A21" s="27" t="s">
        <v>194</v>
      </c>
      <c r="B21" s="28">
        <v>16</v>
      </c>
      <c r="D21" s="27" t="s">
        <v>194</v>
      </c>
      <c r="E21" s="28">
        <v>12</v>
      </c>
      <c r="I21" s="20"/>
      <c r="O21" s="3"/>
    </row>
    <row r="22" spans="1:15" ht="15" customHeight="1">
      <c r="A22" s="27" t="s">
        <v>195</v>
      </c>
      <c r="B22" s="28">
        <v>14</v>
      </c>
      <c r="D22" s="27" t="s">
        <v>195</v>
      </c>
      <c r="E22" s="28">
        <v>11</v>
      </c>
      <c r="I22" s="20"/>
      <c r="O22" s="3"/>
    </row>
    <row r="23" spans="1:15" ht="15" customHeight="1">
      <c r="A23" s="27" t="s">
        <v>196</v>
      </c>
      <c r="B23" s="28">
        <v>12</v>
      </c>
      <c r="D23" s="27" t="s">
        <v>196</v>
      </c>
      <c r="E23" s="28">
        <v>9</v>
      </c>
      <c r="I23" s="20"/>
      <c r="O23" s="3"/>
    </row>
    <row r="24" spans="1:15" ht="15" customHeight="1">
      <c r="A24" s="27" t="s">
        <v>197</v>
      </c>
      <c r="B24" s="28">
        <v>10</v>
      </c>
      <c r="D24" s="27" t="s">
        <v>197</v>
      </c>
      <c r="E24" s="28">
        <v>8</v>
      </c>
      <c r="I24" s="20"/>
      <c r="O24" s="3"/>
    </row>
    <row r="25" spans="1:15" ht="15" customHeight="1">
      <c r="A25" s="27" t="s">
        <v>198</v>
      </c>
      <c r="B25" s="28">
        <v>8</v>
      </c>
      <c r="D25" s="27" t="s">
        <v>198</v>
      </c>
      <c r="E25" s="28">
        <v>6</v>
      </c>
      <c r="I25" s="20"/>
      <c r="O25" s="3"/>
    </row>
    <row r="26" spans="1:15" ht="15" customHeight="1">
      <c r="A26" s="27" t="s">
        <v>199</v>
      </c>
      <c r="B26" s="28">
        <v>6</v>
      </c>
      <c r="D26" s="27" t="s">
        <v>199</v>
      </c>
      <c r="E26" s="28">
        <v>5</v>
      </c>
      <c r="I26" s="20"/>
      <c r="O26" s="3"/>
    </row>
    <row r="27" spans="1:15" ht="15" customHeight="1">
      <c r="A27" s="27" t="s">
        <v>200</v>
      </c>
      <c r="B27" s="28">
        <v>4</v>
      </c>
      <c r="D27" s="27" t="s">
        <v>200</v>
      </c>
      <c r="E27" s="28">
        <v>3</v>
      </c>
      <c r="I27" s="20"/>
      <c r="O27" s="3"/>
    </row>
    <row r="28" spans="1:15" ht="15" customHeight="1" thickBot="1">
      <c r="A28" s="27" t="s">
        <v>201</v>
      </c>
      <c r="B28" s="28">
        <v>2</v>
      </c>
      <c r="D28" s="33" t="s">
        <v>201</v>
      </c>
      <c r="E28" s="34">
        <v>1</v>
      </c>
      <c r="I28" s="20"/>
      <c r="O28" s="3"/>
    </row>
    <row r="29" spans="1:15" ht="15" customHeight="1" thickBot="1">
      <c r="A29" s="33" t="s">
        <v>202</v>
      </c>
      <c r="B29" s="34">
        <v>1</v>
      </c>
      <c r="I29" s="20"/>
      <c r="O29" s="3"/>
    </row>
    <row r="30" ht="15" customHeight="1">
      <c r="I30" s="20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</sheetData>
  <sheetProtection/>
  <mergeCells count="4">
    <mergeCell ref="A1:H1"/>
    <mergeCell ref="A3:B3"/>
    <mergeCell ref="D3:E3"/>
    <mergeCell ref="G3:H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</dc:creator>
  <cp:keywords/>
  <dc:description/>
  <cp:lastModifiedBy>Vlado</cp:lastModifiedBy>
  <cp:lastPrinted>2017-12-11T09:54:35Z</cp:lastPrinted>
  <dcterms:created xsi:type="dcterms:W3CDTF">2017-10-02T06:02:30Z</dcterms:created>
  <dcterms:modified xsi:type="dcterms:W3CDTF">2017-12-11T12:11:07Z</dcterms:modified>
  <cp:category/>
  <cp:version/>
  <cp:contentType/>
  <cp:contentStatus/>
</cp:coreProperties>
</file>