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SHS JAMES\Preteky\2022\Slovenský pohár\Deti\Celkové výsledky\"/>
    </mc:Choice>
  </mc:AlternateContent>
  <xr:revisionPtr revIDLastSave="0" documentId="13_ncr:1_{457795A1-634C-43B9-9BD6-5589ACD59F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D 2022" sheetId="13" r:id="rId1"/>
    <sheet name="Verzia" sheetId="14" r:id="rId2"/>
  </sheets>
  <definedNames>
    <definedName name="_xlnm._FilterDatabase" localSheetId="0" hidden="1">'SPD 2022'!$A$9:$BM$289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89" i="13" l="1"/>
  <c r="AY12" i="13"/>
  <c r="AY15" i="13"/>
  <c r="AY10" i="13"/>
  <c r="AY11" i="13"/>
  <c r="AY13" i="13"/>
  <c r="AY21" i="13"/>
  <c r="AY24" i="13"/>
  <c r="AY20" i="13"/>
  <c r="AY23" i="13"/>
  <c r="AY16" i="13"/>
  <c r="AY28" i="13"/>
  <c r="AY33" i="13"/>
  <c r="AY29" i="13"/>
  <c r="AY40" i="13"/>
  <c r="AY43" i="13"/>
  <c r="AY18" i="13"/>
  <c r="AY22" i="13"/>
  <c r="AY48" i="13"/>
  <c r="AY42" i="13"/>
  <c r="AY49" i="13"/>
  <c r="AY52" i="13"/>
  <c r="AY59" i="13"/>
  <c r="AY55" i="13"/>
  <c r="AY17" i="13"/>
  <c r="AY27" i="13"/>
  <c r="AY19" i="13"/>
  <c r="AY31" i="13"/>
  <c r="AY38" i="13"/>
  <c r="AY41" i="13"/>
  <c r="AY26" i="13"/>
  <c r="AY68" i="13"/>
  <c r="AY32" i="13"/>
  <c r="AY34" i="13"/>
  <c r="AY36" i="13"/>
  <c r="AY39" i="13"/>
  <c r="AY25" i="13"/>
  <c r="AY70" i="13"/>
  <c r="AY37" i="13"/>
  <c r="AY30" i="13"/>
  <c r="AY35" i="13"/>
  <c r="AY79" i="13"/>
  <c r="AY46" i="13"/>
  <c r="AY53" i="13"/>
  <c r="AY58" i="13"/>
  <c r="AY44" i="13"/>
  <c r="AY51" i="13"/>
  <c r="AY45" i="13"/>
  <c r="AY50" i="13"/>
  <c r="AY57" i="13"/>
  <c r="AY63" i="13"/>
  <c r="AY66" i="13"/>
  <c r="AY74" i="13"/>
  <c r="AY85" i="13"/>
  <c r="AY56" i="13"/>
  <c r="AY76" i="13"/>
  <c r="AY82" i="13"/>
  <c r="AY89" i="13"/>
  <c r="AY88" i="13"/>
  <c r="AY93" i="13"/>
  <c r="AY65" i="13"/>
  <c r="AY97" i="13"/>
  <c r="AY101" i="13"/>
  <c r="AY100" i="13"/>
  <c r="AY62" i="13"/>
  <c r="AY110" i="13"/>
  <c r="AY73" i="13"/>
  <c r="AY61" i="13"/>
  <c r="AY107" i="13"/>
  <c r="AY47" i="13"/>
  <c r="AY113" i="13"/>
  <c r="AY120" i="13"/>
  <c r="AY77" i="13"/>
  <c r="AY112" i="13"/>
  <c r="AY117" i="13"/>
  <c r="AY126" i="13"/>
  <c r="AY69" i="13"/>
  <c r="AY71" i="13"/>
  <c r="AY134" i="13"/>
  <c r="AY131" i="13"/>
  <c r="AY84" i="13"/>
  <c r="AY144" i="13"/>
  <c r="AY90" i="13"/>
  <c r="AY146" i="13"/>
  <c r="AY86" i="13"/>
  <c r="AY151" i="13"/>
  <c r="AY87" i="13"/>
  <c r="AY95" i="13"/>
  <c r="AY94" i="13"/>
  <c r="AY153" i="13"/>
  <c r="AY98" i="13"/>
  <c r="AY108" i="13"/>
  <c r="AY123" i="13"/>
  <c r="AY133" i="13"/>
  <c r="AY155" i="13"/>
  <c r="AY64" i="13"/>
  <c r="AY54" i="13"/>
  <c r="AY106" i="13"/>
  <c r="AY75" i="13"/>
  <c r="AY103" i="13"/>
  <c r="AY137" i="13"/>
  <c r="AY78" i="13"/>
  <c r="AY118" i="13"/>
  <c r="AY116" i="13"/>
  <c r="AY119" i="13"/>
  <c r="AY81" i="13"/>
  <c r="AY114" i="13"/>
  <c r="AY92" i="13"/>
  <c r="AY143" i="13"/>
  <c r="AY156" i="13"/>
  <c r="AY159" i="13"/>
  <c r="AY99" i="13"/>
  <c r="AY102" i="13"/>
  <c r="AY148" i="13"/>
  <c r="AY129" i="13"/>
  <c r="AY128" i="13"/>
  <c r="AY104" i="13"/>
  <c r="AY149" i="13"/>
  <c r="AY160" i="13"/>
  <c r="AY60" i="13"/>
  <c r="AY125" i="13"/>
  <c r="AY67" i="13"/>
  <c r="AY150" i="13"/>
  <c r="AY164" i="13"/>
  <c r="AY154" i="13"/>
  <c r="AY141" i="13"/>
  <c r="AY132" i="13"/>
  <c r="AY165" i="13"/>
  <c r="AY157" i="13"/>
  <c r="AY166" i="13"/>
  <c r="AY72" i="13"/>
  <c r="AY158" i="13"/>
  <c r="AY115" i="13"/>
  <c r="AY161" i="13"/>
  <c r="AY168" i="13"/>
  <c r="AY162" i="13"/>
  <c r="AY139" i="13"/>
  <c r="AY167" i="13"/>
  <c r="AY169" i="13"/>
  <c r="AY145" i="13"/>
  <c r="AY170" i="13"/>
  <c r="AY147" i="13"/>
  <c r="AY171" i="13"/>
  <c r="AY122" i="13"/>
  <c r="AY124" i="13"/>
  <c r="AY163" i="13"/>
  <c r="AY135" i="13"/>
  <c r="AY136" i="13"/>
  <c r="AY80" i="13"/>
  <c r="AY83" i="13"/>
  <c r="AY91" i="13"/>
  <c r="AY138" i="13"/>
  <c r="AY96" i="13"/>
  <c r="AY140" i="13"/>
  <c r="AY105" i="13"/>
  <c r="AY152" i="13"/>
  <c r="AY109" i="13"/>
  <c r="AY111" i="13"/>
  <c r="AY121" i="13"/>
  <c r="AY127" i="13"/>
  <c r="AY130" i="13"/>
  <c r="AY142" i="13"/>
  <c r="AY173" i="13"/>
  <c r="AY172" i="13"/>
  <c r="AY182" i="13"/>
  <c r="AY175" i="13"/>
  <c r="AY183" i="13"/>
  <c r="AY174" i="13"/>
  <c r="AY181" i="13"/>
  <c r="AY180" i="13"/>
  <c r="AY178" i="13"/>
  <c r="AY177" i="13"/>
  <c r="AY176" i="13"/>
  <c r="AY184" i="13"/>
  <c r="AY179" i="13"/>
  <c r="AY185" i="13"/>
  <c r="AY186" i="13"/>
  <c r="AY187" i="13"/>
  <c r="AY188" i="13"/>
  <c r="AY189" i="13"/>
  <c r="AY190" i="13"/>
  <c r="AY191" i="13"/>
  <c r="AY192" i="13"/>
  <c r="AY193" i="13"/>
  <c r="AY194" i="13"/>
  <c r="AY195" i="13"/>
  <c r="AY196" i="13"/>
  <c r="AY197" i="13"/>
  <c r="AY198" i="13"/>
  <c r="AY199" i="13"/>
  <c r="AY200" i="13"/>
  <c r="AY201" i="13"/>
  <c r="AY202" i="13"/>
  <c r="AY203" i="13"/>
  <c r="AY204" i="13"/>
  <c r="AY205" i="13"/>
  <c r="AY206" i="13"/>
  <c r="AY207" i="13"/>
  <c r="AY208" i="13"/>
  <c r="AY209" i="13"/>
  <c r="AY210" i="13"/>
  <c r="AY211" i="13"/>
  <c r="AY212" i="13"/>
  <c r="AY213" i="13"/>
  <c r="AY214" i="13"/>
  <c r="AY215" i="13"/>
  <c r="AY216" i="13"/>
  <c r="AY217" i="13"/>
  <c r="AY218" i="13"/>
  <c r="AY219" i="13"/>
  <c r="AY220" i="13"/>
  <c r="AY221" i="13"/>
  <c r="AY222" i="13"/>
  <c r="AY223" i="13"/>
  <c r="AY224" i="13"/>
  <c r="AY225" i="13"/>
  <c r="AY226" i="13"/>
  <c r="AY227" i="13"/>
  <c r="AY228" i="13"/>
  <c r="AY229" i="13"/>
  <c r="AY230" i="13"/>
  <c r="AY231" i="13"/>
  <c r="AY232" i="13"/>
  <c r="AY233" i="13"/>
  <c r="AY234" i="13"/>
  <c r="AY235" i="13"/>
  <c r="AY236" i="13"/>
  <c r="AY237" i="13"/>
  <c r="AY238" i="13"/>
  <c r="AY239" i="13"/>
  <c r="AY240" i="13"/>
  <c r="AY241" i="13"/>
  <c r="AY242" i="13"/>
  <c r="AY243" i="13"/>
  <c r="AY244" i="13"/>
  <c r="AY245" i="13"/>
  <c r="AY246" i="13"/>
  <c r="AY247" i="13"/>
  <c r="AY248" i="13"/>
  <c r="AY249" i="13"/>
  <c r="AY250" i="13"/>
  <c r="AY251" i="13"/>
  <c r="AY252" i="13"/>
  <c r="AY253" i="13"/>
  <c r="AY254" i="13"/>
  <c r="AY255" i="13"/>
  <c r="AY256" i="13"/>
  <c r="AY257" i="13"/>
  <c r="AY258" i="13"/>
  <c r="AY259" i="13"/>
  <c r="AY260" i="13"/>
  <c r="AY261" i="13"/>
  <c r="AY262" i="13"/>
  <c r="AY263" i="13"/>
  <c r="AY264" i="13"/>
  <c r="AY265" i="13"/>
  <c r="AY266" i="13"/>
  <c r="AY267" i="13"/>
  <c r="AY268" i="13"/>
  <c r="AY269" i="13"/>
  <c r="AY270" i="13"/>
  <c r="AY271" i="13"/>
  <c r="AY272" i="13"/>
  <c r="AY273" i="13"/>
  <c r="AY274" i="13"/>
  <c r="AY275" i="13"/>
  <c r="AY276" i="13"/>
  <c r="AY277" i="13"/>
  <c r="AY278" i="13"/>
  <c r="AY279" i="13"/>
  <c r="AY280" i="13"/>
  <c r="AY281" i="13"/>
  <c r="AY282" i="13"/>
  <c r="AY283" i="13"/>
  <c r="AY284" i="13"/>
  <c r="AY285" i="13"/>
  <c r="AY286" i="13"/>
  <c r="AY287" i="13"/>
  <c r="AY288" i="13"/>
  <c r="AY14" i="13"/>
  <c r="AZ39" i="13" l="1"/>
  <c r="AZ81" i="13"/>
  <c r="AZ84" i="13"/>
  <c r="AZ59" i="13"/>
  <c r="AZ38" i="13"/>
  <c r="AZ173" i="13"/>
  <c r="AZ11" i="13"/>
  <c r="AZ19" i="13"/>
  <c r="AZ123" i="13"/>
  <c r="AZ25" i="13"/>
  <c r="AZ89" i="13"/>
  <c r="AZ76" i="13"/>
  <c r="AZ109" i="13"/>
  <c r="AZ37" i="13"/>
  <c r="AZ108" i="13"/>
  <c r="AZ44" i="13"/>
  <c r="AZ93" i="13"/>
  <c r="AZ111" i="13"/>
  <c r="AZ132" i="13"/>
  <c r="AZ71" i="13"/>
  <c r="AZ50" i="13"/>
  <c r="AZ133" i="13"/>
  <c r="AZ138" i="13"/>
  <c r="AZ159" i="13"/>
  <c r="AZ164" i="13"/>
  <c r="AZ34" i="13"/>
  <c r="AZ135" i="13"/>
  <c r="AZ140" i="13"/>
  <c r="AZ31" i="13"/>
  <c r="AZ112" i="13"/>
  <c r="AZ121" i="13"/>
  <c r="AZ83" i="13"/>
  <c r="AZ156" i="13"/>
  <c r="AZ165" i="13"/>
  <c r="AZ129" i="13"/>
  <c r="AZ127" i="13"/>
  <c r="AZ130" i="13"/>
  <c r="AZ160" i="13"/>
  <c r="AZ26" i="13"/>
  <c r="AZ56" i="13"/>
  <c r="AZ17" i="13"/>
  <c r="AZ134" i="13"/>
  <c r="AZ151" i="13"/>
  <c r="AZ32" i="13"/>
  <c r="AZ95" i="13"/>
  <c r="AZ14" i="13"/>
  <c r="AZ66" i="13"/>
  <c r="AZ51" i="13"/>
  <c r="AZ73" i="13"/>
  <c r="AZ90" i="13"/>
  <c r="AZ153" i="13"/>
  <c r="AZ64" i="13"/>
  <c r="AZ60" i="13"/>
  <c r="AZ144" i="13"/>
  <c r="AZ82" i="13"/>
  <c r="AZ33" i="13"/>
  <c r="AZ136" i="13"/>
  <c r="AZ15" i="13"/>
  <c r="AZ113" i="13"/>
  <c r="AZ161" i="13"/>
  <c r="AZ117" i="13"/>
  <c r="AZ115" i="13"/>
  <c r="AZ62" i="13"/>
  <c r="AZ158" i="13"/>
  <c r="AZ77" i="13"/>
  <c r="AZ128" i="13"/>
  <c r="AZ78" i="13"/>
  <c r="AZ118" i="13"/>
  <c r="AZ102" i="13"/>
  <c r="AZ54" i="13"/>
  <c r="AZ10" i="13"/>
  <c r="AZ22" i="13"/>
  <c r="AZ116" i="13"/>
  <c r="AZ98" i="13"/>
  <c r="AZ49" i="13"/>
  <c r="AZ120" i="13"/>
  <c r="AZ36" i="13"/>
  <c r="AZ154" i="13"/>
  <c r="AZ72" i="13"/>
  <c r="AZ131" i="13"/>
  <c r="AZ23" i="13"/>
  <c r="AZ74" i="13"/>
  <c r="AZ12" i="13"/>
  <c r="AZ20" i="13"/>
  <c r="AZ88" i="13"/>
  <c r="AZ101" i="13"/>
  <c r="AZ27" i="13"/>
  <c r="AZ162" i="13"/>
  <c r="AZ163" i="13"/>
  <c r="AZ96" i="13"/>
  <c r="AZ155" i="13"/>
  <c r="AZ100" i="13"/>
  <c r="AZ141" i="13"/>
  <c r="AZ172" i="13"/>
  <c r="AZ168" i="13"/>
  <c r="AZ53" i="13"/>
  <c r="AZ137" i="13"/>
  <c r="AZ42" i="13"/>
  <c r="AZ91" i="13"/>
  <c r="AZ13" i="13"/>
  <c r="AZ152" i="13"/>
  <c r="AZ45" i="13"/>
  <c r="AZ148" i="13"/>
  <c r="AZ46" i="13"/>
  <c r="AZ40" i="13"/>
  <c r="AZ92" i="13"/>
  <c r="AZ21" i="13"/>
  <c r="AZ67" i="13"/>
  <c r="AZ87" i="13"/>
  <c r="AZ29" i="13"/>
  <c r="AZ52" i="13"/>
  <c r="AZ47" i="13"/>
  <c r="AZ170" i="13"/>
  <c r="AZ79" i="13"/>
  <c r="AZ122" i="13"/>
  <c r="AZ55" i="13"/>
  <c r="AZ157" i="13"/>
  <c r="AZ48" i="13"/>
  <c r="AZ105" i="13"/>
  <c r="AZ61" i="13"/>
  <c r="AZ146" i="13"/>
  <c r="AZ57" i="13"/>
  <c r="AZ35" i="13"/>
  <c r="AZ63" i="13"/>
  <c r="AZ86" i="13"/>
  <c r="AZ106" i="13"/>
  <c r="AZ169" i="13"/>
  <c r="AZ119" i="13"/>
  <c r="AZ75" i="13"/>
  <c r="AZ80" i="13"/>
  <c r="AZ85" i="13"/>
  <c r="AZ28" i="13"/>
  <c r="AZ18" i="13"/>
  <c r="AZ70" i="13"/>
  <c r="AZ104" i="13"/>
  <c r="AZ149" i="13"/>
  <c r="AZ142" i="13"/>
  <c r="AZ69" i="13"/>
  <c r="AZ166" i="13"/>
  <c r="AZ16" i="13"/>
  <c r="AZ110" i="13"/>
  <c r="AZ103" i="13"/>
  <c r="AZ65" i="13"/>
  <c r="AZ58" i="13"/>
  <c r="AZ30" i="13"/>
  <c r="AZ126" i="13"/>
  <c r="AZ125" i="13"/>
  <c r="AZ99" i="13"/>
  <c r="AZ41" i="13"/>
  <c r="AZ97" i="13"/>
  <c r="AZ68" i="13"/>
  <c r="AZ24" i="13"/>
  <c r="AZ150" i="13"/>
  <c r="AZ43" i="13"/>
  <c r="AZ124" i="13"/>
  <c r="AZ143" i="13"/>
  <c r="AZ94" i="13"/>
  <c r="AZ114" i="13"/>
  <c r="AZ139" i="13"/>
  <c r="AZ145" i="13"/>
  <c r="AZ147" i="13"/>
  <c r="AZ167" i="13"/>
  <c r="AZ171" i="13"/>
  <c r="AZ107" i="13"/>
  <c r="AZ182" i="13"/>
  <c r="AZ175" i="13"/>
  <c r="AZ183" i="13"/>
  <c r="AZ174" i="13"/>
  <c r="AZ181" i="13"/>
  <c r="AZ180" i="13"/>
  <c r="AZ178" i="13"/>
  <c r="AZ177" i="13"/>
  <c r="AZ176" i="13"/>
  <c r="AZ184" i="13"/>
  <c r="AZ179" i="13"/>
  <c r="AZ185" i="13"/>
  <c r="AZ186" i="13"/>
  <c r="AZ187" i="13"/>
  <c r="AZ188" i="13"/>
  <c r="AZ189" i="13"/>
  <c r="AZ190" i="13"/>
  <c r="AZ191" i="13"/>
  <c r="AZ192" i="13"/>
  <c r="AZ193" i="13"/>
  <c r="AZ194" i="13"/>
  <c r="AZ195" i="13"/>
  <c r="AZ196" i="13"/>
  <c r="AZ197" i="13"/>
  <c r="AZ198" i="13"/>
  <c r="AZ199" i="13"/>
  <c r="AZ200" i="13"/>
  <c r="AZ201" i="13"/>
  <c r="AZ202" i="13"/>
  <c r="AZ203" i="13"/>
  <c r="AZ204" i="13"/>
  <c r="AZ205" i="13"/>
  <c r="AZ206" i="13"/>
  <c r="AZ207" i="13"/>
  <c r="AZ208" i="13"/>
  <c r="AZ209" i="13"/>
  <c r="AZ210" i="13"/>
  <c r="AZ211" i="13"/>
  <c r="AZ212" i="13"/>
  <c r="AZ213" i="13"/>
  <c r="AZ214" i="13"/>
  <c r="AZ215" i="13"/>
  <c r="AZ216" i="13"/>
  <c r="AZ217" i="13"/>
  <c r="AZ218" i="13"/>
  <c r="AZ219" i="13"/>
  <c r="AZ220" i="13"/>
  <c r="AZ221" i="13"/>
  <c r="AZ222" i="13"/>
  <c r="AZ223" i="13"/>
  <c r="AZ224" i="13"/>
  <c r="AZ225" i="13"/>
  <c r="AZ226" i="13"/>
  <c r="AZ227" i="13"/>
  <c r="AZ228" i="13"/>
  <c r="AZ229" i="13"/>
  <c r="AZ230" i="13"/>
  <c r="AZ231" i="13"/>
  <c r="AZ232" i="13"/>
  <c r="AZ233" i="13"/>
  <c r="AZ234" i="13"/>
  <c r="AZ235" i="13"/>
  <c r="AZ236" i="13"/>
  <c r="AZ237" i="13"/>
  <c r="AZ238" i="13"/>
  <c r="AZ239" i="13"/>
  <c r="AZ240" i="13"/>
  <c r="AZ241" i="13"/>
  <c r="AZ242" i="13"/>
  <c r="AZ243" i="13"/>
  <c r="AZ244" i="13"/>
  <c r="AZ245" i="13"/>
  <c r="AZ246" i="13"/>
  <c r="AZ247" i="13"/>
  <c r="AZ248" i="13"/>
  <c r="AZ249" i="13"/>
  <c r="AZ250" i="13"/>
  <c r="AZ251" i="13"/>
  <c r="AZ252" i="13"/>
  <c r="AZ253" i="13"/>
  <c r="AZ254" i="13"/>
  <c r="AZ255" i="13"/>
  <c r="AZ256" i="13"/>
  <c r="AZ257" i="13"/>
  <c r="AZ258" i="13"/>
  <c r="AZ259" i="13"/>
  <c r="AZ260" i="13"/>
  <c r="AZ261" i="13"/>
  <c r="AZ262" i="13"/>
  <c r="AZ263" i="13"/>
  <c r="AZ264" i="13"/>
  <c r="AZ265" i="13"/>
  <c r="AZ266" i="13"/>
  <c r="AZ267" i="13"/>
  <c r="AZ268" i="13"/>
  <c r="AZ269" i="13"/>
  <c r="AZ270" i="13"/>
  <c r="AZ271" i="13"/>
  <c r="AZ272" i="13"/>
  <c r="AZ273" i="13"/>
  <c r="AZ274" i="13"/>
  <c r="AZ275" i="13"/>
  <c r="AZ276" i="13"/>
  <c r="AZ277" i="13"/>
  <c r="AZ278" i="13"/>
  <c r="AZ279" i="13"/>
  <c r="AZ280" i="13"/>
  <c r="AZ281" i="13"/>
  <c r="AZ282" i="13"/>
  <c r="AZ283" i="13"/>
  <c r="AZ284" i="13"/>
  <c r="AZ285" i="13"/>
  <c r="AZ286" i="13"/>
  <c r="AZ287" i="13"/>
  <c r="AZ288" i="13"/>
  <c r="AZ289" i="13"/>
  <c r="AU39" i="13"/>
  <c r="AU81" i="13"/>
  <c r="AU84" i="13"/>
  <c r="AU59" i="13"/>
  <c r="AU38" i="13"/>
  <c r="AU173" i="13"/>
  <c r="AU11" i="13"/>
  <c r="AU19" i="13"/>
  <c r="AU123" i="13"/>
  <c r="AU25" i="13"/>
  <c r="AU89" i="13"/>
  <c r="AU76" i="13"/>
  <c r="AU109" i="13"/>
  <c r="AU37" i="13"/>
  <c r="AU108" i="13"/>
  <c r="AU44" i="13"/>
  <c r="AU93" i="13"/>
  <c r="AU111" i="13"/>
  <c r="AU132" i="13"/>
  <c r="AU71" i="13"/>
  <c r="AU50" i="13"/>
  <c r="AU133" i="13"/>
  <c r="AU138" i="13"/>
  <c r="AU159" i="13"/>
  <c r="AU164" i="13"/>
  <c r="AU34" i="13"/>
  <c r="AU135" i="13"/>
  <c r="AU140" i="13"/>
  <c r="AU31" i="13"/>
  <c r="AU112" i="13"/>
  <c r="AU121" i="13"/>
  <c r="AU83" i="13"/>
  <c r="AU156" i="13"/>
  <c r="AU165" i="13"/>
  <c r="AU129" i="13"/>
  <c r="AU127" i="13"/>
  <c r="AU130" i="13"/>
  <c r="AU160" i="13"/>
  <c r="AU26" i="13"/>
  <c r="AU56" i="13"/>
  <c r="AU17" i="13"/>
  <c r="AU134" i="13"/>
  <c r="AU151" i="13"/>
  <c r="AU32" i="13"/>
  <c r="AU95" i="13"/>
  <c r="AU14" i="13"/>
  <c r="AU66" i="13"/>
  <c r="AU51" i="13"/>
  <c r="AU73" i="13"/>
  <c r="AU90" i="13"/>
  <c r="AU153" i="13"/>
  <c r="AU64" i="13"/>
  <c r="AU60" i="13"/>
  <c r="AU144" i="13"/>
  <c r="AU82" i="13"/>
  <c r="AU33" i="13"/>
  <c r="AU136" i="13"/>
  <c r="AU15" i="13"/>
  <c r="AU113" i="13"/>
  <c r="AU161" i="13"/>
  <c r="AU117" i="13"/>
  <c r="AU115" i="13"/>
  <c r="AU62" i="13"/>
  <c r="AU158" i="13"/>
  <c r="AU77" i="13"/>
  <c r="AU128" i="13"/>
  <c r="AU78" i="13"/>
  <c r="AU118" i="13"/>
  <c r="AU102" i="13"/>
  <c r="AU54" i="13"/>
  <c r="AU10" i="13"/>
  <c r="AU22" i="13"/>
  <c r="AU116" i="13"/>
  <c r="AU98" i="13"/>
  <c r="AU49" i="13"/>
  <c r="AU120" i="13"/>
  <c r="AU36" i="13"/>
  <c r="AU154" i="13"/>
  <c r="AU72" i="13"/>
  <c r="AU131" i="13"/>
  <c r="AU23" i="13"/>
  <c r="AU74" i="13"/>
  <c r="AU12" i="13"/>
  <c r="AU20" i="13"/>
  <c r="AU88" i="13"/>
  <c r="AU101" i="13"/>
  <c r="AU27" i="13"/>
  <c r="AU162" i="13"/>
  <c r="AU163" i="13"/>
  <c r="AU96" i="13"/>
  <c r="AU155" i="13"/>
  <c r="AU100" i="13"/>
  <c r="AU141" i="13"/>
  <c r="AU172" i="13"/>
  <c r="AU168" i="13"/>
  <c r="AU53" i="13"/>
  <c r="AU137" i="13"/>
  <c r="AU42" i="13"/>
  <c r="AU91" i="13"/>
  <c r="AU13" i="13"/>
  <c r="AU152" i="13"/>
  <c r="AU45" i="13"/>
  <c r="AU148" i="13"/>
  <c r="AU46" i="13"/>
  <c r="AU40" i="13"/>
  <c r="AU92" i="13"/>
  <c r="AU21" i="13"/>
  <c r="AU67" i="13"/>
  <c r="AU87" i="13"/>
  <c r="AU29" i="13"/>
  <c r="AU52" i="13"/>
  <c r="AU47" i="13"/>
  <c r="AU170" i="13"/>
  <c r="AU79" i="13"/>
  <c r="AU122" i="13"/>
  <c r="AU55" i="13"/>
  <c r="AU157" i="13"/>
  <c r="AU48" i="13"/>
  <c r="AU105" i="13"/>
  <c r="AU61" i="13"/>
  <c r="AU146" i="13"/>
  <c r="AU57" i="13"/>
  <c r="AU35" i="13"/>
  <c r="AU63" i="13"/>
  <c r="AU86" i="13"/>
  <c r="AU106" i="13"/>
  <c r="AU169" i="13"/>
  <c r="AU119" i="13"/>
  <c r="AU75" i="13"/>
  <c r="AU80" i="13"/>
  <c r="AU85" i="13"/>
  <c r="AU28" i="13"/>
  <c r="AU18" i="13"/>
  <c r="AU70" i="13"/>
  <c r="AU104" i="13"/>
  <c r="AU149" i="13"/>
  <c r="AU142" i="13"/>
  <c r="AU69" i="13"/>
  <c r="AU166" i="13"/>
  <c r="AU16" i="13"/>
  <c r="AU110" i="13"/>
  <c r="AU103" i="13"/>
  <c r="AU65" i="13"/>
  <c r="AU58" i="13"/>
  <c r="AU30" i="13"/>
  <c r="AU126" i="13"/>
  <c r="AU125" i="13"/>
  <c r="AU99" i="13"/>
  <c r="AU41" i="13"/>
  <c r="AU97" i="13"/>
  <c r="AU68" i="13"/>
  <c r="AU24" i="13"/>
  <c r="AU150" i="13"/>
  <c r="AU43" i="13"/>
  <c r="AU124" i="13"/>
  <c r="AU143" i="13"/>
  <c r="AU94" i="13"/>
  <c r="AU114" i="13"/>
  <c r="AU139" i="13"/>
  <c r="AU145" i="13"/>
  <c r="AU147" i="13"/>
  <c r="AU167" i="13"/>
  <c r="AU171" i="13"/>
  <c r="AU107" i="13"/>
  <c r="AU182" i="13"/>
  <c r="AU175" i="13"/>
  <c r="AU183" i="13"/>
  <c r="AU174" i="13"/>
  <c r="AU181" i="13"/>
  <c r="AU180" i="13"/>
  <c r="AU178" i="13"/>
  <c r="AU177" i="13"/>
  <c r="AU176" i="13"/>
  <c r="AU184" i="13"/>
  <c r="AU179" i="13"/>
  <c r="AU185" i="13"/>
  <c r="AU186" i="13"/>
  <c r="AU187" i="13"/>
  <c r="AU188" i="13"/>
  <c r="AU189" i="13"/>
  <c r="AU190" i="13"/>
  <c r="AU191" i="13"/>
  <c r="AU192" i="13"/>
  <c r="AU193" i="13"/>
  <c r="AU194" i="13"/>
  <c r="AU195" i="13"/>
  <c r="AU196" i="13"/>
  <c r="AU197" i="13"/>
  <c r="AU198" i="13"/>
  <c r="AU199" i="13"/>
  <c r="AU200" i="13"/>
  <c r="AU201" i="13"/>
  <c r="AU202" i="13"/>
  <c r="AU203" i="13"/>
  <c r="AU204" i="13"/>
  <c r="AU205" i="13"/>
  <c r="AU206" i="13"/>
  <c r="AU207" i="13"/>
  <c r="AU208" i="13"/>
  <c r="AU209" i="13"/>
  <c r="AU210" i="13"/>
  <c r="AU211" i="13"/>
  <c r="AU212" i="13"/>
  <c r="AU213" i="13"/>
  <c r="AU214" i="13"/>
  <c r="AU215" i="13"/>
  <c r="AU216" i="13"/>
  <c r="AU217" i="13"/>
  <c r="AU218" i="13"/>
  <c r="AU219" i="13"/>
  <c r="AU220" i="13"/>
  <c r="AU221" i="13"/>
  <c r="AU222" i="13"/>
  <c r="AU223" i="13"/>
  <c r="AU224" i="13"/>
  <c r="AU225" i="13"/>
  <c r="AU226" i="13"/>
  <c r="AU227" i="13"/>
  <c r="AU228" i="13"/>
  <c r="AU229" i="13"/>
  <c r="AU230" i="13"/>
  <c r="AU231" i="13"/>
  <c r="AU232" i="13"/>
  <c r="AU233" i="13"/>
  <c r="AU234" i="13"/>
  <c r="AU235" i="13"/>
  <c r="AU236" i="13"/>
  <c r="AU237" i="13"/>
  <c r="AU238" i="13"/>
  <c r="AU239" i="13"/>
  <c r="AU240" i="13"/>
  <c r="AU241" i="13"/>
  <c r="AU242" i="13"/>
  <c r="AU243" i="13"/>
  <c r="AU244" i="13"/>
  <c r="AU245" i="13"/>
  <c r="AU246" i="13"/>
  <c r="AU247" i="13"/>
  <c r="AU248" i="13"/>
  <c r="AU249" i="13"/>
  <c r="AU250" i="13"/>
  <c r="AU251" i="13"/>
  <c r="AU252" i="13"/>
  <c r="AU253" i="13"/>
  <c r="AU254" i="13"/>
  <c r="AU255" i="13"/>
  <c r="AU256" i="13"/>
  <c r="AU257" i="13"/>
  <c r="AU258" i="13"/>
  <c r="AU259" i="13"/>
  <c r="AU260" i="13"/>
  <c r="AU261" i="13"/>
  <c r="AU262" i="13"/>
  <c r="AU263" i="13"/>
  <c r="AU264" i="13"/>
  <c r="AU265" i="13"/>
  <c r="AU266" i="13"/>
  <c r="AU267" i="13"/>
  <c r="AU268" i="13"/>
  <c r="AU269" i="13"/>
  <c r="AU270" i="13"/>
  <c r="AU271" i="13"/>
  <c r="AU272" i="13"/>
  <c r="AU273" i="13"/>
  <c r="AU274" i="13"/>
  <c r="AU275" i="13"/>
  <c r="AU276" i="13"/>
  <c r="AU277" i="13"/>
  <c r="AU278" i="13"/>
  <c r="AU279" i="13"/>
  <c r="AU280" i="13"/>
  <c r="AU281" i="13"/>
  <c r="AU282" i="13"/>
  <c r="AU283" i="13"/>
  <c r="AU284" i="13"/>
  <c r="AU285" i="13"/>
  <c r="AU286" i="13"/>
  <c r="AU287" i="13"/>
  <c r="AU288" i="13"/>
  <c r="AU289" i="13"/>
  <c r="BA289" i="13" l="1"/>
  <c r="AX289" i="13"/>
  <c r="AW289" i="13"/>
  <c r="AV289" i="13"/>
  <c r="AT289" i="13"/>
  <c r="AS289" i="13"/>
  <c r="AR289" i="13"/>
  <c r="AQ289" i="13"/>
  <c r="AP289" i="13"/>
  <c r="AN289" i="13"/>
  <c r="AM289" i="13"/>
  <c r="BA288" i="13"/>
  <c r="AX288" i="13"/>
  <c r="AW288" i="13"/>
  <c r="AV288" i="13"/>
  <c r="AT288" i="13"/>
  <c r="AS288" i="13"/>
  <c r="AR288" i="13"/>
  <c r="AQ288" i="13"/>
  <c r="AP288" i="13"/>
  <c r="AN288" i="13"/>
  <c r="AM288" i="13"/>
  <c r="BA287" i="13"/>
  <c r="AX287" i="13"/>
  <c r="AW287" i="13"/>
  <c r="AV287" i="13"/>
  <c r="AT287" i="13"/>
  <c r="AS287" i="13"/>
  <c r="AR287" i="13"/>
  <c r="AQ287" i="13"/>
  <c r="AP287" i="13"/>
  <c r="AN287" i="13"/>
  <c r="AM287" i="13"/>
  <c r="BA286" i="13"/>
  <c r="AX286" i="13"/>
  <c r="AW286" i="13"/>
  <c r="AV286" i="13"/>
  <c r="AT286" i="13"/>
  <c r="AS286" i="13"/>
  <c r="AR286" i="13"/>
  <c r="AQ286" i="13"/>
  <c r="AP286" i="13"/>
  <c r="AN286" i="13"/>
  <c r="AM286" i="13"/>
  <c r="BA285" i="13"/>
  <c r="AX285" i="13"/>
  <c r="AW285" i="13"/>
  <c r="AV285" i="13"/>
  <c r="AT285" i="13"/>
  <c r="AS285" i="13"/>
  <c r="AR285" i="13"/>
  <c r="AQ285" i="13"/>
  <c r="AP285" i="13"/>
  <c r="AN285" i="13"/>
  <c r="AM285" i="13"/>
  <c r="BA284" i="13"/>
  <c r="AX284" i="13"/>
  <c r="AW284" i="13"/>
  <c r="AV284" i="13"/>
  <c r="AT284" i="13"/>
  <c r="AS284" i="13"/>
  <c r="AR284" i="13"/>
  <c r="AQ284" i="13"/>
  <c r="AP284" i="13"/>
  <c r="AN284" i="13"/>
  <c r="AM284" i="13"/>
  <c r="BA283" i="13"/>
  <c r="AX283" i="13"/>
  <c r="AW283" i="13"/>
  <c r="AV283" i="13"/>
  <c r="AT283" i="13"/>
  <c r="AS283" i="13"/>
  <c r="AR283" i="13"/>
  <c r="AQ283" i="13"/>
  <c r="AP283" i="13"/>
  <c r="AN283" i="13"/>
  <c r="AM283" i="13"/>
  <c r="BA282" i="13"/>
  <c r="AX282" i="13"/>
  <c r="AW282" i="13"/>
  <c r="AV282" i="13"/>
  <c r="AT282" i="13"/>
  <c r="AS282" i="13"/>
  <c r="AR282" i="13"/>
  <c r="AQ282" i="13"/>
  <c r="AP282" i="13"/>
  <c r="AN282" i="13"/>
  <c r="AM282" i="13"/>
  <c r="BA281" i="13"/>
  <c r="AX281" i="13"/>
  <c r="AW281" i="13"/>
  <c r="AV281" i="13"/>
  <c r="AT281" i="13"/>
  <c r="AS281" i="13"/>
  <c r="AR281" i="13"/>
  <c r="AQ281" i="13"/>
  <c r="AP281" i="13"/>
  <c r="AN281" i="13"/>
  <c r="AM281" i="13"/>
  <c r="BA280" i="13"/>
  <c r="AX280" i="13"/>
  <c r="AW280" i="13"/>
  <c r="AV280" i="13"/>
  <c r="AT280" i="13"/>
  <c r="AS280" i="13"/>
  <c r="AR280" i="13"/>
  <c r="AQ280" i="13"/>
  <c r="AP280" i="13"/>
  <c r="AN280" i="13"/>
  <c r="AM280" i="13"/>
  <c r="BA279" i="13"/>
  <c r="AX279" i="13"/>
  <c r="AW279" i="13"/>
  <c r="AV279" i="13"/>
  <c r="AT279" i="13"/>
  <c r="AS279" i="13"/>
  <c r="AR279" i="13"/>
  <c r="AQ279" i="13"/>
  <c r="AP279" i="13"/>
  <c r="AN279" i="13"/>
  <c r="AM279" i="13"/>
  <c r="BA278" i="13"/>
  <c r="AX278" i="13"/>
  <c r="AW278" i="13"/>
  <c r="AV278" i="13"/>
  <c r="AT278" i="13"/>
  <c r="AS278" i="13"/>
  <c r="AR278" i="13"/>
  <c r="AQ278" i="13"/>
  <c r="AP278" i="13"/>
  <c r="AN278" i="13"/>
  <c r="AM278" i="13"/>
  <c r="BA277" i="13"/>
  <c r="AX277" i="13"/>
  <c r="AW277" i="13"/>
  <c r="AV277" i="13"/>
  <c r="AT277" i="13"/>
  <c r="AS277" i="13"/>
  <c r="AR277" i="13"/>
  <c r="AQ277" i="13"/>
  <c r="AP277" i="13"/>
  <c r="AN277" i="13"/>
  <c r="AM277" i="13"/>
  <c r="BA276" i="13"/>
  <c r="AX276" i="13"/>
  <c r="AW276" i="13"/>
  <c r="AV276" i="13"/>
  <c r="AT276" i="13"/>
  <c r="AS276" i="13"/>
  <c r="AR276" i="13"/>
  <c r="AQ276" i="13"/>
  <c r="AP276" i="13"/>
  <c r="AN276" i="13"/>
  <c r="AM276" i="13"/>
  <c r="BA275" i="13"/>
  <c r="AX275" i="13"/>
  <c r="AW275" i="13"/>
  <c r="AV275" i="13"/>
  <c r="AT275" i="13"/>
  <c r="AS275" i="13"/>
  <c r="AR275" i="13"/>
  <c r="AQ275" i="13"/>
  <c r="AP275" i="13"/>
  <c r="AN275" i="13"/>
  <c r="AM275" i="13"/>
  <c r="BA274" i="13"/>
  <c r="AX274" i="13"/>
  <c r="AW274" i="13"/>
  <c r="AV274" i="13"/>
  <c r="AT274" i="13"/>
  <c r="AS274" i="13"/>
  <c r="AR274" i="13"/>
  <c r="AQ274" i="13"/>
  <c r="AP274" i="13"/>
  <c r="AN274" i="13"/>
  <c r="AM274" i="13"/>
  <c r="BA273" i="13"/>
  <c r="AX273" i="13"/>
  <c r="AW273" i="13"/>
  <c r="AV273" i="13"/>
  <c r="AT273" i="13"/>
  <c r="AS273" i="13"/>
  <c r="AR273" i="13"/>
  <c r="AQ273" i="13"/>
  <c r="AP273" i="13"/>
  <c r="AN273" i="13"/>
  <c r="AM273" i="13"/>
  <c r="BA272" i="13"/>
  <c r="AX272" i="13"/>
  <c r="AW272" i="13"/>
  <c r="AV272" i="13"/>
  <c r="AT272" i="13"/>
  <c r="AS272" i="13"/>
  <c r="AR272" i="13"/>
  <c r="AQ272" i="13"/>
  <c r="AP272" i="13"/>
  <c r="AN272" i="13"/>
  <c r="AM272" i="13"/>
  <c r="BA271" i="13"/>
  <c r="AX271" i="13"/>
  <c r="AW271" i="13"/>
  <c r="AV271" i="13"/>
  <c r="AT271" i="13"/>
  <c r="AS271" i="13"/>
  <c r="AR271" i="13"/>
  <c r="AQ271" i="13"/>
  <c r="AP271" i="13"/>
  <c r="AN271" i="13"/>
  <c r="AM271" i="13"/>
  <c r="BA270" i="13"/>
  <c r="AX270" i="13"/>
  <c r="AW270" i="13"/>
  <c r="AV270" i="13"/>
  <c r="AT270" i="13"/>
  <c r="AS270" i="13"/>
  <c r="AR270" i="13"/>
  <c r="AQ270" i="13"/>
  <c r="AP270" i="13"/>
  <c r="AN270" i="13"/>
  <c r="AM270" i="13"/>
  <c r="BA269" i="13"/>
  <c r="AX269" i="13"/>
  <c r="AW269" i="13"/>
  <c r="AV269" i="13"/>
  <c r="AT269" i="13"/>
  <c r="AS269" i="13"/>
  <c r="AR269" i="13"/>
  <c r="AQ269" i="13"/>
  <c r="AP269" i="13"/>
  <c r="AN269" i="13"/>
  <c r="AM269" i="13"/>
  <c r="BA268" i="13"/>
  <c r="AX268" i="13"/>
  <c r="AW268" i="13"/>
  <c r="AV268" i="13"/>
  <c r="AT268" i="13"/>
  <c r="AS268" i="13"/>
  <c r="AR268" i="13"/>
  <c r="AQ268" i="13"/>
  <c r="AP268" i="13"/>
  <c r="AN268" i="13"/>
  <c r="AM268" i="13"/>
  <c r="BA267" i="13"/>
  <c r="AX267" i="13"/>
  <c r="AW267" i="13"/>
  <c r="AV267" i="13"/>
  <c r="AT267" i="13"/>
  <c r="AS267" i="13"/>
  <c r="AR267" i="13"/>
  <c r="AQ267" i="13"/>
  <c r="AP267" i="13"/>
  <c r="AN267" i="13"/>
  <c r="AM267" i="13"/>
  <c r="BA266" i="13"/>
  <c r="AX266" i="13"/>
  <c r="AW266" i="13"/>
  <c r="AV266" i="13"/>
  <c r="AT266" i="13"/>
  <c r="AS266" i="13"/>
  <c r="AR266" i="13"/>
  <c r="AQ266" i="13"/>
  <c r="AP266" i="13"/>
  <c r="AN266" i="13"/>
  <c r="AM266" i="13"/>
  <c r="BA265" i="13"/>
  <c r="AX265" i="13"/>
  <c r="AW265" i="13"/>
  <c r="AV265" i="13"/>
  <c r="AT265" i="13"/>
  <c r="AS265" i="13"/>
  <c r="AR265" i="13"/>
  <c r="AQ265" i="13"/>
  <c r="AP265" i="13"/>
  <c r="AN265" i="13"/>
  <c r="AM265" i="13"/>
  <c r="BA264" i="13"/>
  <c r="AX264" i="13"/>
  <c r="AW264" i="13"/>
  <c r="AV264" i="13"/>
  <c r="AT264" i="13"/>
  <c r="AS264" i="13"/>
  <c r="AR264" i="13"/>
  <c r="AQ264" i="13"/>
  <c r="AP264" i="13"/>
  <c r="AN264" i="13"/>
  <c r="AM264" i="13"/>
  <c r="BA263" i="13"/>
  <c r="AX263" i="13"/>
  <c r="AW263" i="13"/>
  <c r="AV263" i="13"/>
  <c r="AT263" i="13"/>
  <c r="AS263" i="13"/>
  <c r="AR263" i="13"/>
  <c r="AQ263" i="13"/>
  <c r="AP263" i="13"/>
  <c r="AN263" i="13"/>
  <c r="AM263" i="13"/>
  <c r="BA262" i="13"/>
  <c r="AX262" i="13"/>
  <c r="AW262" i="13"/>
  <c r="AV262" i="13"/>
  <c r="AT262" i="13"/>
  <c r="AS262" i="13"/>
  <c r="AR262" i="13"/>
  <c r="AQ262" i="13"/>
  <c r="AP262" i="13"/>
  <c r="AN262" i="13"/>
  <c r="AM262" i="13"/>
  <c r="BA261" i="13"/>
  <c r="AX261" i="13"/>
  <c r="AW261" i="13"/>
  <c r="AV261" i="13"/>
  <c r="AT261" i="13"/>
  <c r="AS261" i="13"/>
  <c r="AR261" i="13"/>
  <c r="AQ261" i="13"/>
  <c r="AP261" i="13"/>
  <c r="AN261" i="13"/>
  <c r="AM261" i="13"/>
  <c r="BA260" i="13"/>
  <c r="AX260" i="13"/>
  <c r="AW260" i="13"/>
  <c r="AV260" i="13"/>
  <c r="AT260" i="13"/>
  <c r="AS260" i="13"/>
  <c r="AR260" i="13"/>
  <c r="AQ260" i="13"/>
  <c r="AP260" i="13"/>
  <c r="AN260" i="13"/>
  <c r="AM260" i="13"/>
  <c r="BA259" i="13"/>
  <c r="AX259" i="13"/>
  <c r="AW259" i="13"/>
  <c r="AV259" i="13"/>
  <c r="AT259" i="13"/>
  <c r="AS259" i="13"/>
  <c r="AR259" i="13"/>
  <c r="AQ259" i="13"/>
  <c r="AP259" i="13"/>
  <c r="AN259" i="13"/>
  <c r="AM259" i="13"/>
  <c r="BA258" i="13"/>
  <c r="AX258" i="13"/>
  <c r="AW258" i="13"/>
  <c r="AV258" i="13"/>
  <c r="AT258" i="13"/>
  <c r="AS258" i="13"/>
  <c r="AR258" i="13"/>
  <c r="AQ258" i="13"/>
  <c r="AP258" i="13"/>
  <c r="AN258" i="13"/>
  <c r="AM258" i="13"/>
  <c r="BA257" i="13"/>
  <c r="AX257" i="13"/>
  <c r="AW257" i="13"/>
  <c r="AV257" i="13"/>
  <c r="AT257" i="13"/>
  <c r="AS257" i="13"/>
  <c r="AR257" i="13"/>
  <c r="AQ257" i="13"/>
  <c r="AP257" i="13"/>
  <c r="AN257" i="13"/>
  <c r="AM257" i="13"/>
  <c r="BA256" i="13"/>
  <c r="AX256" i="13"/>
  <c r="AW256" i="13"/>
  <c r="AV256" i="13"/>
  <c r="AT256" i="13"/>
  <c r="AS256" i="13"/>
  <c r="AR256" i="13"/>
  <c r="AQ256" i="13"/>
  <c r="AP256" i="13"/>
  <c r="AN256" i="13"/>
  <c r="AM256" i="13"/>
  <c r="BA255" i="13"/>
  <c r="AX255" i="13"/>
  <c r="AW255" i="13"/>
  <c r="AV255" i="13"/>
  <c r="AT255" i="13"/>
  <c r="AS255" i="13"/>
  <c r="AR255" i="13"/>
  <c r="AQ255" i="13"/>
  <c r="AP255" i="13"/>
  <c r="AN255" i="13"/>
  <c r="AM255" i="13"/>
  <c r="BA254" i="13"/>
  <c r="AX254" i="13"/>
  <c r="AW254" i="13"/>
  <c r="AV254" i="13"/>
  <c r="AT254" i="13"/>
  <c r="AS254" i="13"/>
  <c r="AR254" i="13"/>
  <c r="AQ254" i="13"/>
  <c r="AP254" i="13"/>
  <c r="AN254" i="13"/>
  <c r="AM254" i="13"/>
  <c r="BA253" i="13"/>
  <c r="AX253" i="13"/>
  <c r="AW253" i="13"/>
  <c r="AV253" i="13"/>
  <c r="AT253" i="13"/>
  <c r="AS253" i="13"/>
  <c r="AR253" i="13"/>
  <c r="AQ253" i="13"/>
  <c r="AP253" i="13"/>
  <c r="AN253" i="13"/>
  <c r="AM253" i="13"/>
  <c r="BA252" i="13"/>
  <c r="AX252" i="13"/>
  <c r="AW252" i="13"/>
  <c r="AV252" i="13"/>
  <c r="AT252" i="13"/>
  <c r="AS252" i="13"/>
  <c r="AR252" i="13"/>
  <c r="AQ252" i="13"/>
  <c r="AP252" i="13"/>
  <c r="AN252" i="13"/>
  <c r="AM252" i="13"/>
  <c r="BA251" i="13"/>
  <c r="AX251" i="13"/>
  <c r="AW251" i="13"/>
  <c r="AV251" i="13"/>
  <c r="AT251" i="13"/>
  <c r="AS251" i="13"/>
  <c r="AR251" i="13"/>
  <c r="AQ251" i="13"/>
  <c r="AP251" i="13"/>
  <c r="AN251" i="13"/>
  <c r="AM251" i="13"/>
  <c r="BA250" i="13"/>
  <c r="AX250" i="13"/>
  <c r="AW250" i="13"/>
  <c r="AV250" i="13"/>
  <c r="AT250" i="13"/>
  <c r="AS250" i="13"/>
  <c r="AR250" i="13"/>
  <c r="AQ250" i="13"/>
  <c r="AP250" i="13"/>
  <c r="AN250" i="13"/>
  <c r="AM250" i="13"/>
  <c r="BA249" i="13"/>
  <c r="AX249" i="13"/>
  <c r="AW249" i="13"/>
  <c r="AV249" i="13"/>
  <c r="AT249" i="13"/>
  <c r="AS249" i="13"/>
  <c r="AR249" i="13"/>
  <c r="AQ249" i="13"/>
  <c r="AP249" i="13"/>
  <c r="AN249" i="13"/>
  <c r="AM249" i="13"/>
  <c r="BA248" i="13"/>
  <c r="AX248" i="13"/>
  <c r="AW248" i="13"/>
  <c r="AV248" i="13"/>
  <c r="AT248" i="13"/>
  <c r="AS248" i="13"/>
  <c r="AR248" i="13"/>
  <c r="AQ248" i="13"/>
  <c r="AP248" i="13"/>
  <c r="AN248" i="13"/>
  <c r="AM248" i="13"/>
  <c r="BA247" i="13"/>
  <c r="AX247" i="13"/>
  <c r="AW247" i="13"/>
  <c r="AV247" i="13"/>
  <c r="AT247" i="13"/>
  <c r="AS247" i="13"/>
  <c r="AR247" i="13"/>
  <c r="AQ247" i="13"/>
  <c r="AP247" i="13"/>
  <c r="AN247" i="13"/>
  <c r="AM247" i="13"/>
  <c r="BA246" i="13"/>
  <c r="AX246" i="13"/>
  <c r="AW246" i="13"/>
  <c r="AV246" i="13"/>
  <c r="AT246" i="13"/>
  <c r="AS246" i="13"/>
  <c r="AR246" i="13"/>
  <c r="AQ246" i="13"/>
  <c r="AP246" i="13"/>
  <c r="AN246" i="13"/>
  <c r="AM246" i="13"/>
  <c r="BA245" i="13"/>
  <c r="AX245" i="13"/>
  <c r="AW245" i="13"/>
  <c r="AV245" i="13"/>
  <c r="AT245" i="13"/>
  <c r="AS245" i="13"/>
  <c r="AR245" i="13"/>
  <c r="AQ245" i="13"/>
  <c r="AP245" i="13"/>
  <c r="AN245" i="13"/>
  <c r="AM245" i="13"/>
  <c r="BA244" i="13"/>
  <c r="AX244" i="13"/>
  <c r="AW244" i="13"/>
  <c r="AV244" i="13"/>
  <c r="AT244" i="13"/>
  <c r="AS244" i="13"/>
  <c r="AR244" i="13"/>
  <c r="AQ244" i="13"/>
  <c r="AP244" i="13"/>
  <c r="AN244" i="13"/>
  <c r="AM244" i="13"/>
  <c r="BA243" i="13"/>
  <c r="AX243" i="13"/>
  <c r="AW243" i="13"/>
  <c r="AV243" i="13"/>
  <c r="AT243" i="13"/>
  <c r="AS243" i="13"/>
  <c r="AR243" i="13"/>
  <c r="AQ243" i="13"/>
  <c r="AP243" i="13"/>
  <c r="AN243" i="13"/>
  <c r="AM243" i="13"/>
  <c r="BA242" i="13"/>
  <c r="AX242" i="13"/>
  <c r="AW242" i="13"/>
  <c r="AV242" i="13"/>
  <c r="AT242" i="13"/>
  <c r="AS242" i="13"/>
  <c r="AR242" i="13"/>
  <c r="AQ242" i="13"/>
  <c r="AP242" i="13"/>
  <c r="AN242" i="13"/>
  <c r="AM242" i="13"/>
  <c r="BA241" i="13"/>
  <c r="AX241" i="13"/>
  <c r="AW241" i="13"/>
  <c r="AV241" i="13"/>
  <c r="AT241" i="13"/>
  <c r="AS241" i="13"/>
  <c r="AR241" i="13"/>
  <c r="AQ241" i="13"/>
  <c r="AP241" i="13"/>
  <c r="AN241" i="13"/>
  <c r="AM241" i="13"/>
  <c r="BA240" i="13"/>
  <c r="AX240" i="13"/>
  <c r="AW240" i="13"/>
  <c r="AV240" i="13"/>
  <c r="AT240" i="13"/>
  <c r="AS240" i="13"/>
  <c r="AR240" i="13"/>
  <c r="AQ240" i="13"/>
  <c r="AP240" i="13"/>
  <c r="AN240" i="13"/>
  <c r="AM240" i="13"/>
  <c r="BA239" i="13"/>
  <c r="AX239" i="13"/>
  <c r="AW239" i="13"/>
  <c r="AV239" i="13"/>
  <c r="AT239" i="13"/>
  <c r="AS239" i="13"/>
  <c r="AR239" i="13"/>
  <c r="AQ239" i="13"/>
  <c r="AP239" i="13"/>
  <c r="AN239" i="13"/>
  <c r="AM239" i="13"/>
  <c r="BA238" i="13"/>
  <c r="AX238" i="13"/>
  <c r="AW238" i="13"/>
  <c r="AV238" i="13"/>
  <c r="AT238" i="13"/>
  <c r="AS238" i="13"/>
  <c r="AR238" i="13"/>
  <c r="AQ238" i="13"/>
  <c r="AP238" i="13"/>
  <c r="AN238" i="13"/>
  <c r="AM238" i="13"/>
  <c r="BA237" i="13"/>
  <c r="AX237" i="13"/>
  <c r="AW237" i="13"/>
  <c r="AV237" i="13"/>
  <c r="AT237" i="13"/>
  <c r="AS237" i="13"/>
  <c r="AR237" i="13"/>
  <c r="AQ237" i="13"/>
  <c r="AP237" i="13"/>
  <c r="AN237" i="13"/>
  <c r="AM237" i="13"/>
  <c r="BA236" i="13"/>
  <c r="AX236" i="13"/>
  <c r="AW236" i="13"/>
  <c r="AV236" i="13"/>
  <c r="AT236" i="13"/>
  <c r="AS236" i="13"/>
  <c r="AR236" i="13"/>
  <c r="AQ236" i="13"/>
  <c r="AP236" i="13"/>
  <c r="AN236" i="13"/>
  <c r="AM236" i="13"/>
  <c r="BA235" i="13"/>
  <c r="AX235" i="13"/>
  <c r="AW235" i="13"/>
  <c r="AV235" i="13"/>
  <c r="AT235" i="13"/>
  <c r="AS235" i="13"/>
  <c r="AR235" i="13"/>
  <c r="AQ235" i="13"/>
  <c r="AP235" i="13"/>
  <c r="AN235" i="13"/>
  <c r="AM235" i="13"/>
  <c r="BA234" i="13"/>
  <c r="AX234" i="13"/>
  <c r="AW234" i="13"/>
  <c r="AV234" i="13"/>
  <c r="AT234" i="13"/>
  <c r="AS234" i="13"/>
  <c r="AR234" i="13"/>
  <c r="AQ234" i="13"/>
  <c r="AP234" i="13"/>
  <c r="AN234" i="13"/>
  <c r="AM234" i="13"/>
  <c r="BA233" i="13"/>
  <c r="AX233" i="13"/>
  <c r="AW233" i="13"/>
  <c r="AV233" i="13"/>
  <c r="AT233" i="13"/>
  <c r="AS233" i="13"/>
  <c r="AR233" i="13"/>
  <c r="AQ233" i="13"/>
  <c r="AP233" i="13"/>
  <c r="AN233" i="13"/>
  <c r="AM233" i="13"/>
  <c r="BA232" i="13"/>
  <c r="AX232" i="13"/>
  <c r="AW232" i="13"/>
  <c r="AV232" i="13"/>
  <c r="AT232" i="13"/>
  <c r="AS232" i="13"/>
  <c r="AR232" i="13"/>
  <c r="AQ232" i="13"/>
  <c r="AP232" i="13"/>
  <c r="AN232" i="13"/>
  <c r="AM232" i="13"/>
  <c r="BA231" i="13"/>
  <c r="AX231" i="13"/>
  <c r="AW231" i="13"/>
  <c r="AV231" i="13"/>
  <c r="AT231" i="13"/>
  <c r="AS231" i="13"/>
  <c r="AR231" i="13"/>
  <c r="AQ231" i="13"/>
  <c r="AP231" i="13"/>
  <c r="AN231" i="13"/>
  <c r="AM231" i="13"/>
  <c r="BA230" i="13"/>
  <c r="AX230" i="13"/>
  <c r="AW230" i="13"/>
  <c r="AV230" i="13"/>
  <c r="AT230" i="13"/>
  <c r="AS230" i="13"/>
  <c r="AR230" i="13"/>
  <c r="AQ230" i="13"/>
  <c r="AP230" i="13"/>
  <c r="AN230" i="13"/>
  <c r="AM230" i="13"/>
  <c r="BA229" i="13"/>
  <c r="AX229" i="13"/>
  <c r="AW229" i="13"/>
  <c r="AV229" i="13"/>
  <c r="AT229" i="13"/>
  <c r="AS229" i="13"/>
  <c r="AR229" i="13"/>
  <c r="AQ229" i="13"/>
  <c r="AP229" i="13"/>
  <c r="AN229" i="13"/>
  <c r="AM229" i="13"/>
  <c r="BA228" i="13"/>
  <c r="AX228" i="13"/>
  <c r="AW228" i="13"/>
  <c r="AV228" i="13"/>
  <c r="AT228" i="13"/>
  <c r="AS228" i="13"/>
  <c r="AR228" i="13"/>
  <c r="AQ228" i="13"/>
  <c r="AP228" i="13"/>
  <c r="AN228" i="13"/>
  <c r="AM228" i="13"/>
  <c r="BA227" i="13"/>
  <c r="AX227" i="13"/>
  <c r="AW227" i="13"/>
  <c r="AV227" i="13"/>
  <c r="AT227" i="13"/>
  <c r="AS227" i="13"/>
  <c r="AR227" i="13"/>
  <c r="AQ227" i="13"/>
  <c r="AP227" i="13"/>
  <c r="AN227" i="13"/>
  <c r="AM227" i="13"/>
  <c r="BA226" i="13"/>
  <c r="AX226" i="13"/>
  <c r="AW226" i="13"/>
  <c r="AV226" i="13"/>
  <c r="AT226" i="13"/>
  <c r="AS226" i="13"/>
  <c r="AR226" i="13"/>
  <c r="AQ226" i="13"/>
  <c r="AP226" i="13"/>
  <c r="AN226" i="13"/>
  <c r="AM226" i="13"/>
  <c r="BA225" i="13"/>
  <c r="AX225" i="13"/>
  <c r="AW225" i="13"/>
  <c r="AV225" i="13"/>
  <c r="AT225" i="13"/>
  <c r="AS225" i="13"/>
  <c r="AR225" i="13"/>
  <c r="AQ225" i="13"/>
  <c r="AP225" i="13"/>
  <c r="AN225" i="13"/>
  <c r="AM225" i="13"/>
  <c r="BA224" i="13"/>
  <c r="AX224" i="13"/>
  <c r="AW224" i="13"/>
  <c r="AV224" i="13"/>
  <c r="AT224" i="13"/>
  <c r="AS224" i="13"/>
  <c r="AR224" i="13"/>
  <c r="AQ224" i="13"/>
  <c r="AP224" i="13"/>
  <c r="AN224" i="13"/>
  <c r="AM224" i="13"/>
  <c r="BA223" i="13"/>
  <c r="AX223" i="13"/>
  <c r="AW223" i="13"/>
  <c r="AV223" i="13"/>
  <c r="AT223" i="13"/>
  <c r="AS223" i="13"/>
  <c r="AR223" i="13"/>
  <c r="AQ223" i="13"/>
  <c r="AP223" i="13"/>
  <c r="AN223" i="13"/>
  <c r="AM223" i="13"/>
  <c r="BA222" i="13"/>
  <c r="AX222" i="13"/>
  <c r="AW222" i="13"/>
  <c r="AV222" i="13"/>
  <c r="AT222" i="13"/>
  <c r="AS222" i="13"/>
  <c r="AR222" i="13"/>
  <c r="AQ222" i="13"/>
  <c r="AP222" i="13"/>
  <c r="AN222" i="13"/>
  <c r="AM222" i="13"/>
  <c r="BA221" i="13"/>
  <c r="AX221" i="13"/>
  <c r="AW221" i="13"/>
  <c r="AV221" i="13"/>
  <c r="AT221" i="13"/>
  <c r="AS221" i="13"/>
  <c r="AR221" i="13"/>
  <c r="AQ221" i="13"/>
  <c r="AP221" i="13"/>
  <c r="AN221" i="13"/>
  <c r="AM221" i="13"/>
  <c r="BA220" i="13"/>
  <c r="AX220" i="13"/>
  <c r="AW220" i="13"/>
  <c r="AV220" i="13"/>
  <c r="AT220" i="13"/>
  <c r="AS220" i="13"/>
  <c r="AR220" i="13"/>
  <c r="AQ220" i="13"/>
  <c r="AP220" i="13"/>
  <c r="AN220" i="13"/>
  <c r="AM220" i="13"/>
  <c r="BA219" i="13"/>
  <c r="AX219" i="13"/>
  <c r="AW219" i="13"/>
  <c r="AV219" i="13"/>
  <c r="AT219" i="13"/>
  <c r="AS219" i="13"/>
  <c r="AR219" i="13"/>
  <c r="AQ219" i="13"/>
  <c r="AP219" i="13"/>
  <c r="AN219" i="13"/>
  <c r="AM219" i="13"/>
  <c r="BA218" i="13"/>
  <c r="AX218" i="13"/>
  <c r="AW218" i="13"/>
  <c r="AV218" i="13"/>
  <c r="AT218" i="13"/>
  <c r="AS218" i="13"/>
  <c r="AR218" i="13"/>
  <c r="AQ218" i="13"/>
  <c r="AP218" i="13"/>
  <c r="AN218" i="13"/>
  <c r="AM218" i="13"/>
  <c r="BA217" i="13"/>
  <c r="AX217" i="13"/>
  <c r="AW217" i="13"/>
  <c r="AV217" i="13"/>
  <c r="AT217" i="13"/>
  <c r="AS217" i="13"/>
  <c r="AR217" i="13"/>
  <c r="AQ217" i="13"/>
  <c r="AP217" i="13"/>
  <c r="AN217" i="13"/>
  <c r="AM217" i="13"/>
  <c r="BA216" i="13"/>
  <c r="AX216" i="13"/>
  <c r="AW216" i="13"/>
  <c r="AV216" i="13"/>
  <c r="AT216" i="13"/>
  <c r="AS216" i="13"/>
  <c r="AR216" i="13"/>
  <c r="AQ216" i="13"/>
  <c r="AP216" i="13"/>
  <c r="AN216" i="13"/>
  <c r="AM216" i="13"/>
  <c r="BA215" i="13"/>
  <c r="AX215" i="13"/>
  <c r="AW215" i="13"/>
  <c r="AV215" i="13"/>
  <c r="AT215" i="13"/>
  <c r="AS215" i="13"/>
  <c r="AR215" i="13"/>
  <c r="AQ215" i="13"/>
  <c r="AP215" i="13"/>
  <c r="AN215" i="13"/>
  <c r="AM215" i="13"/>
  <c r="BA214" i="13"/>
  <c r="AX214" i="13"/>
  <c r="AW214" i="13"/>
  <c r="AV214" i="13"/>
  <c r="AT214" i="13"/>
  <c r="AS214" i="13"/>
  <c r="AR214" i="13"/>
  <c r="AQ214" i="13"/>
  <c r="AP214" i="13"/>
  <c r="AN214" i="13"/>
  <c r="AM214" i="13"/>
  <c r="BA213" i="13"/>
  <c r="AX213" i="13"/>
  <c r="AW213" i="13"/>
  <c r="AV213" i="13"/>
  <c r="AT213" i="13"/>
  <c r="AS213" i="13"/>
  <c r="AR213" i="13"/>
  <c r="AQ213" i="13"/>
  <c r="AP213" i="13"/>
  <c r="AN213" i="13"/>
  <c r="AM213" i="13"/>
  <c r="BA212" i="13"/>
  <c r="AX212" i="13"/>
  <c r="AW212" i="13"/>
  <c r="AV212" i="13"/>
  <c r="AT212" i="13"/>
  <c r="AS212" i="13"/>
  <c r="AR212" i="13"/>
  <c r="AQ212" i="13"/>
  <c r="AP212" i="13"/>
  <c r="AN212" i="13"/>
  <c r="AM212" i="13"/>
  <c r="BA211" i="13"/>
  <c r="AX211" i="13"/>
  <c r="AW211" i="13"/>
  <c r="AV211" i="13"/>
  <c r="AT211" i="13"/>
  <c r="AS211" i="13"/>
  <c r="AR211" i="13"/>
  <c r="AQ211" i="13"/>
  <c r="AP211" i="13"/>
  <c r="AN211" i="13"/>
  <c r="AM211" i="13"/>
  <c r="BA210" i="13"/>
  <c r="AX210" i="13"/>
  <c r="AW210" i="13"/>
  <c r="AV210" i="13"/>
  <c r="AT210" i="13"/>
  <c r="AS210" i="13"/>
  <c r="AR210" i="13"/>
  <c r="AQ210" i="13"/>
  <c r="AP210" i="13"/>
  <c r="AN210" i="13"/>
  <c r="AM210" i="13"/>
  <c r="BA209" i="13"/>
  <c r="AX209" i="13"/>
  <c r="AW209" i="13"/>
  <c r="AV209" i="13"/>
  <c r="AT209" i="13"/>
  <c r="AS209" i="13"/>
  <c r="AR209" i="13"/>
  <c r="AQ209" i="13"/>
  <c r="AP209" i="13"/>
  <c r="AN209" i="13"/>
  <c r="AM209" i="13"/>
  <c r="BA208" i="13"/>
  <c r="AX208" i="13"/>
  <c r="AW208" i="13"/>
  <c r="AV208" i="13"/>
  <c r="AT208" i="13"/>
  <c r="AS208" i="13"/>
  <c r="AR208" i="13"/>
  <c r="AQ208" i="13"/>
  <c r="AP208" i="13"/>
  <c r="AN208" i="13"/>
  <c r="AM208" i="13"/>
  <c r="BA207" i="13"/>
  <c r="AX207" i="13"/>
  <c r="AW207" i="13"/>
  <c r="AV207" i="13"/>
  <c r="AT207" i="13"/>
  <c r="AS207" i="13"/>
  <c r="AR207" i="13"/>
  <c r="AQ207" i="13"/>
  <c r="AP207" i="13"/>
  <c r="AN207" i="13"/>
  <c r="AM207" i="13"/>
  <c r="BA206" i="13"/>
  <c r="AX206" i="13"/>
  <c r="AW206" i="13"/>
  <c r="AV206" i="13"/>
  <c r="AT206" i="13"/>
  <c r="AS206" i="13"/>
  <c r="AR206" i="13"/>
  <c r="AQ206" i="13"/>
  <c r="AP206" i="13"/>
  <c r="AN206" i="13"/>
  <c r="AM206" i="13"/>
  <c r="BA205" i="13"/>
  <c r="AX205" i="13"/>
  <c r="AW205" i="13"/>
  <c r="AV205" i="13"/>
  <c r="AT205" i="13"/>
  <c r="AS205" i="13"/>
  <c r="AR205" i="13"/>
  <c r="AQ205" i="13"/>
  <c r="AP205" i="13"/>
  <c r="AN205" i="13"/>
  <c r="AM205" i="13"/>
  <c r="BA204" i="13"/>
  <c r="AX204" i="13"/>
  <c r="AW204" i="13"/>
  <c r="AV204" i="13"/>
  <c r="AT204" i="13"/>
  <c r="AS204" i="13"/>
  <c r="AR204" i="13"/>
  <c r="AQ204" i="13"/>
  <c r="AP204" i="13"/>
  <c r="AN204" i="13"/>
  <c r="AM204" i="13"/>
  <c r="BA203" i="13"/>
  <c r="AX203" i="13"/>
  <c r="AW203" i="13"/>
  <c r="AV203" i="13"/>
  <c r="AT203" i="13"/>
  <c r="AS203" i="13"/>
  <c r="AR203" i="13"/>
  <c r="AQ203" i="13"/>
  <c r="AP203" i="13"/>
  <c r="AN203" i="13"/>
  <c r="AM203" i="13"/>
  <c r="BA202" i="13"/>
  <c r="AX202" i="13"/>
  <c r="AW202" i="13"/>
  <c r="AV202" i="13"/>
  <c r="AT202" i="13"/>
  <c r="AS202" i="13"/>
  <c r="AR202" i="13"/>
  <c r="AQ202" i="13"/>
  <c r="AP202" i="13"/>
  <c r="AN202" i="13"/>
  <c r="AM202" i="13"/>
  <c r="BA201" i="13"/>
  <c r="AX201" i="13"/>
  <c r="AW201" i="13"/>
  <c r="AV201" i="13"/>
  <c r="AT201" i="13"/>
  <c r="AS201" i="13"/>
  <c r="AR201" i="13"/>
  <c r="AQ201" i="13"/>
  <c r="AP201" i="13"/>
  <c r="AN201" i="13"/>
  <c r="AM201" i="13"/>
  <c r="BA200" i="13"/>
  <c r="AX200" i="13"/>
  <c r="AW200" i="13"/>
  <c r="AV200" i="13"/>
  <c r="AT200" i="13"/>
  <c r="AS200" i="13"/>
  <c r="AR200" i="13"/>
  <c r="AQ200" i="13"/>
  <c r="AP200" i="13"/>
  <c r="AN200" i="13"/>
  <c r="AM200" i="13"/>
  <c r="BA199" i="13"/>
  <c r="AX199" i="13"/>
  <c r="AW199" i="13"/>
  <c r="AV199" i="13"/>
  <c r="AT199" i="13"/>
  <c r="AS199" i="13"/>
  <c r="AR199" i="13"/>
  <c r="AQ199" i="13"/>
  <c r="AP199" i="13"/>
  <c r="AN199" i="13"/>
  <c r="AM199" i="13"/>
  <c r="BA198" i="13"/>
  <c r="AX198" i="13"/>
  <c r="AW198" i="13"/>
  <c r="AV198" i="13"/>
  <c r="AT198" i="13"/>
  <c r="AS198" i="13"/>
  <c r="AR198" i="13"/>
  <c r="AQ198" i="13"/>
  <c r="AP198" i="13"/>
  <c r="AN198" i="13"/>
  <c r="AM198" i="13"/>
  <c r="BA197" i="13"/>
  <c r="AX197" i="13"/>
  <c r="AW197" i="13"/>
  <c r="AV197" i="13"/>
  <c r="AT197" i="13"/>
  <c r="AS197" i="13"/>
  <c r="AR197" i="13"/>
  <c r="AQ197" i="13"/>
  <c r="AP197" i="13"/>
  <c r="AN197" i="13"/>
  <c r="AM197" i="13"/>
  <c r="BA196" i="13"/>
  <c r="AX196" i="13"/>
  <c r="AW196" i="13"/>
  <c r="AV196" i="13"/>
  <c r="AT196" i="13"/>
  <c r="AS196" i="13"/>
  <c r="AR196" i="13"/>
  <c r="AQ196" i="13"/>
  <c r="AP196" i="13"/>
  <c r="AN196" i="13"/>
  <c r="AM196" i="13"/>
  <c r="BA195" i="13"/>
  <c r="AX195" i="13"/>
  <c r="AW195" i="13"/>
  <c r="AV195" i="13"/>
  <c r="AT195" i="13"/>
  <c r="AS195" i="13"/>
  <c r="AR195" i="13"/>
  <c r="AQ195" i="13"/>
  <c r="AP195" i="13"/>
  <c r="AN195" i="13"/>
  <c r="AM195" i="13"/>
  <c r="BA194" i="13"/>
  <c r="AX194" i="13"/>
  <c r="AW194" i="13"/>
  <c r="AV194" i="13"/>
  <c r="AT194" i="13"/>
  <c r="AS194" i="13"/>
  <c r="AR194" i="13"/>
  <c r="AQ194" i="13"/>
  <c r="AP194" i="13"/>
  <c r="AN194" i="13"/>
  <c r="AM194" i="13"/>
  <c r="BA193" i="13"/>
  <c r="AX193" i="13"/>
  <c r="AW193" i="13"/>
  <c r="AV193" i="13"/>
  <c r="AT193" i="13"/>
  <c r="AS193" i="13"/>
  <c r="AR193" i="13"/>
  <c r="AQ193" i="13"/>
  <c r="AP193" i="13"/>
  <c r="AN193" i="13"/>
  <c r="AM193" i="13"/>
  <c r="BA192" i="13"/>
  <c r="AX192" i="13"/>
  <c r="AW192" i="13"/>
  <c r="AV192" i="13"/>
  <c r="AT192" i="13"/>
  <c r="AS192" i="13"/>
  <c r="AR192" i="13"/>
  <c r="AQ192" i="13"/>
  <c r="AP192" i="13"/>
  <c r="AN192" i="13"/>
  <c r="AM192" i="13"/>
  <c r="BA191" i="13"/>
  <c r="AX191" i="13"/>
  <c r="AW191" i="13"/>
  <c r="AV191" i="13"/>
  <c r="AT191" i="13"/>
  <c r="AS191" i="13"/>
  <c r="AR191" i="13"/>
  <c r="AQ191" i="13"/>
  <c r="AP191" i="13"/>
  <c r="AN191" i="13"/>
  <c r="AM191" i="13"/>
  <c r="BA190" i="13"/>
  <c r="AX190" i="13"/>
  <c r="AW190" i="13"/>
  <c r="AV190" i="13"/>
  <c r="AT190" i="13"/>
  <c r="AS190" i="13"/>
  <c r="AR190" i="13"/>
  <c r="AQ190" i="13"/>
  <c r="AP190" i="13"/>
  <c r="AN190" i="13"/>
  <c r="AM190" i="13"/>
  <c r="BA189" i="13"/>
  <c r="AX189" i="13"/>
  <c r="AW189" i="13"/>
  <c r="AV189" i="13"/>
  <c r="AT189" i="13"/>
  <c r="AS189" i="13"/>
  <c r="AR189" i="13"/>
  <c r="AQ189" i="13"/>
  <c r="AP189" i="13"/>
  <c r="AN189" i="13"/>
  <c r="AM189" i="13"/>
  <c r="BA188" i="13"/>
  <c r="AX188" i="13"/>
  <c r="AW188" i="13"/>
  <c r="AV188" i="13"/>
  <c r="AT188" i="13"/>
  <c r="AS188" i="13"/>
  <c r="AR188" i="13"/>
  <c r="AQ188" i="13"/>
  <c r="AP188" i="13"/>
  <c r="AN188" i="13"/>
  <c r="AM188" i="13"/>
  <c r="BA187" i="13"/>
  <c r="AX187" i="13"/>
  <c r="AW187" i="13"/>
  <c r="AV187" i="13"/>
  <c r="AT187" i="13"/>
  <c r="AS187" i="13"/>
  <c r="AR187" i="13"/>
  <c r="AQ187" i="13"/>
  <c r="AP187" i="13"/>
  <c r="AN187" i="13"/>
  <c r="AM187" i="13"/>
  <c r="BA186" i="13"/>
  <c r="AX186" i="13"/>
  <c r="AW186" i="13"/>
  <c r="AV186" i="13"/>
  <c r="AT186" i="13"/>
  <c r="AS186" i="13"/>
  <c r="AR186" i="13"/>
  <c r="AQ186" i="13"/>
  <c r="AP186" i="13"/>
  <c r="AN186" i="13"/>
  <c r="AM186" i="13"/>
  <c r="BA185" i="13"/>
  <c r="AX185" i="13"/>
  <c r="AW185" i="13"/>
  <c r="AV185" i="13"/>
  <c r="AT185" i="13"/>
  <c r="AS185" i="13"/>
  <c r="AR185" i="13"/>
  <c r="AQ185" i="13"/>
  <c r="AP185" i="13"/>
  <c r="AN185" i="13"/>
  <c r="AM185" i="13"/>
  <c r="BA179" i="13"/>
  <c r="AX179" i="13"/>
  <c r="AW179" i="13"/>
  <c r="AV179" i="13"/>
  <c r="AT179" i="13"/>
  <c r="AS179" i="13"/>
  <c r="AR179" i="13"/>
  <c r="AQ179" i="13"/>
  <c r="AP179" i="13"/>
  <c r="AN179" i="13"/>
  <c r="AM179" i="13"/>
  <c r="BA184" i="13"/>
  <c r="AX184" i="13"/>
  <c r="AW184" i="13"/>
  <c r="AV184" i="13"/>
  <c r="AT184" i="13"/>
  <c r="AS184" i="13"/>
  <c r="AR184" i="13"/>
  <c r="AQ184" i="13"/>
  <c r="AP184" i="13"/>
  <c r="AN184" i="13"/>
  <c r="AM184" i="13"/>
  <c r="BA176" i="13"/>
  <c r="AX176" i="13"/>
  <c r="AW176" i="13"/>
  <c r="AV176" i="13"/>
  <c r="AT176" i="13"/>
  <c r="AS176" i="13"/>
  <c r="AR176" i="13"/>
  <c r="AQ176" i="13"/>
  <c r="AP176" i="13"/>
  <c r="AN176" i="13"/>
  <c r="AM176" i="13"/>
  <c r="BA177" i="13"/>
  <c r="AX177" i="13"/>
  <c r="AW177" i="13"/>
  <c r="AV177" i="13"/>
  <c r="AT177" i="13"/>
  <c r="AS177" i="13"/>
  <c r="AR177" i="13"/>
  <c r="AQ177" i="13"/>
  <c r="AP177" i="13"/>
  <c r="AN177" i="13"/>
  <c r="AM177" i="13"/>
  <c r="BA178" i="13"/>
  <c r="AX178" i="13"/>
  <c r="AW178" i="13"/>
  <c r="AV178" i="13"/>
  <c r="AT178" i="13"/>
  <c r="AS178" i="13"/>
  <c r="AR178" i="13"/>
  <c r="AQ178" i="13"/>
  <c r="AP178" i="13"/>
  <c r="AN178" i="13"/>
  <c r="AM178" i="13"/>
  <c r="BA180" i="13"/>
  <c r="AX180" i="13"/>
  <c r="AW180" i="13"/>
  <c r="AV180" i="13"/>
  <c r="AT180" i="13"/>
  <c r="AS180" i="13"/>
  <c r="AR180" i="13"/>
  <c r="AQ180" i="13"/>
  <c r="AP180" i="13"/>
  <c r="AN180" i="13"/>
  <c r="AM180" i="13"/>
  <c r="BA181" i="13"/>
  <c r="AX181" i="13"/>
  <c r="AW181" i="13"/>
  <c r="AV181" i="13"/>
  <c r="AT181" i="13"/>
  <c r="AS181" i="13"/>
  <c r="AR181" i="13"/>
  <c r="AQ181" i="13"/>
  <c r="AP181" i="13"/>
  <c r="AN181" i="13"/>
  <c r="AM181" i="13"/>
  <c r="BA174" i="13"/>
  <c r="AX174" i="13"/>
  <c r="AW174" i="13"/>
  <c r="AV174" i="13"/>
  <c r="AT174" i="13"/>
  <c r="AS174" i="13"/>
  <c r="AR174" i="13"/>
  <c r="AQ174" i="13"/>
  <c r="AP174" i="13"/>
  <c r="AN174" i="13"/>
  <c r="AM174" i="13"/>
  <c r="BA183" i="13"/>
  <c r="AX183" i="13"/>
  <c r="AW183" i="13"/>
  <c r="AV183" i="13"/>
  <c r="AT183" i="13"/>
  <c r="AS183" i="13"/>
  <c r="AR183" i="13"/>
  <c r="AQ183" i="13"/>
  <c r="AP183" i="13"/>
  <c r="AN183" i="13"/>
  <c r="AM183" i="13"/>
  <c r="BA175" i="13"/>
  <c r="AX175" i="13"/>
  <c r="AW175" i="13"/>
  <c r="AV175" i="13"/>
  <c r="AT175" i="13"/>
  <c r="AS175" i="13"/>
  <c r="AR175" i="13"/>
  <c r="AQ175" i="13"/>
  <c r="AP175" i="13"/>
  <c r="AN175" i="13"/>
  <c r="AM175" i="13"/>
  <c r="BA182" i="13"/>
  <c r="AX182" i="13"/>
  <c r="AW182" i="13"/>
  <c r="AV182" i="13"/>
  <c r="AT182" i="13"/>
  <c r="AS182" i="13"/>
  <c r="AR182" i="13"/>
  <c r="AQ182" i="13"/>
  <c r="AP182" i="13"/>
  <c r="AN182" i="13"/>
  <c r="AM182" i="13"/>
  <c r="BA142" i="13"/>
  <c r="AX142" i="13"/>
  <c r="AW142" i="13"/>
  <c r="AV142" i="13"/>
  <c r="AT142" i="13"/>
  <c r="AS142" i="13"/>
  <c r="AR142" i="13"/>
  <c r="AQ142" i="13"/>
  <c r="AP142" i="13"/>
  <c r="AN142" i="13"/>
  <c r="AM142" i="13"/>
  <c r="BA171" i="13"/>
  <c r="AX171" i="13"/>
  <c r="AW171" i="13"/>
  <c r="AV171" i="13"/>
  <c r="AT171" i="13"/>
  <c r="AS171" i="13"/>
  <c r="AR171" i="13"/>
  <c r="AQ171" i="13"/>
  <c r="AP171" i="13"/>
  <c r="AN171" i="13"/>
  <c r="AM171" i="13"/>
  <c r="BA167" i="13"/>
  <c r="AX167" i="13"/>
  <c r="AW167" i="13"/>
  <c r="AV167" i="13"/>
  <c r="AT167" i="13"/>
  <c r="AS167" i="13"/>
  <c r="AR167" i="13"/>
  <c r="AQ167" i="13"/>
  <c r="AP167" i="13"/>
  <c r="AN167" i="13"/>
  <c r="AM167" i="13"/>
  <c r="BA147" i="13"/>
  <c r="AX147" i="13"/>
  <c r="AW147" i="13"/>
  <c r="AV147" i="13"/>
  <c r="AT147" i="13"/>
  <c r="AS147" i="13"/>
  <c r="AR147" i="13"/>
  <c r="AQ147" i="13"/>
  <c r="AP147" i="13"/>
  <c r="AN147" i="13"/>
  <c r="AM147" i="13"/>
  <c r="BA145" i="13"/>
  <c r="AX145" i="13"/>
  <c r="AW145" i="13"/>
  <c r="AV145" i="13"/>
  <c r="AT145" i="13"/>
  <c r="AS145" i="13"/>
  <c r="AR145" i="13"/>
  <c r="AQ145" i="13"/>
  <c r="AP145" i="13"/>
  <c r="AN145" i="13"/>
  <c r="AM145" i="13"/>
  <c r="BA139" i="13"/>
  <c r="AX139" i="13"/>
  <c r="AW139" i="13"/>
  <c r="AV139" i="13"/>
  <c r="AT139" i="13"/>
  <c r="AS139" i="13"/>
  <c r="AR139" i="13"/>
  <c r="AQ139" i="13"/>
  <c r="AP139" i="13"/>
  <c r="AN139" i="13"/>
  <c r="AM139" i="13"/>
  <c r="BA114" i="13"/>
  <c r="AX114" i="13"/>
  <c r="AW114" i="13"/>
  <c r="AV114" i="13"/>
  <c r="AT114" i="13"/>
  <c r="AS114" i="13"/>
  <c r="AR114" i="13"/>
  <c r="AQ114" i="13"/>
  <c r="AP114" i="13"/>
  <c r="AN114" i="13"/>
  <c r="AM114" i="13"/>
  <c r="BA94" i="13"/>
  <c r="AX94" i="13"/>
  <c r="AW94" i="13"/>
  <c r="AV94" i="13"/>
  <c r="AT94" i="13"/>
  <c r="AS94" i="13"/>
  <c r="AR94" i="13"/>
  <c r="AQ94" i="13"/>
  <c r="AP94" i="13"/>
  <c r="AN94" i="13"/>
  <c r="AM94" i="13"/>
  <c r="BA162" i="13"/>
  <c r="AX162" i="13"/>
  <c r="AW162" i="13"/>
  <c r="AV162" i="13"/>
  <c r="AT162" i="13"/>
  <c r="AS162" i="13"/>
  <c r="AR162" i="13"/>
  <c r="AQ162" i="13"/>
  <c r="AP162" i="13"/>
  <c r="AN162" i="13"/>
  <c r="AM162" i="13"/>
  <c r="BA163" i="13"/>
  <c r="AX163" i="13"/>
  <c r="AW163" i="13"/>
  <c r="AV163" i="13"/>
  <c r="AT163" i="13"/>
  <c r="AS163" i="13"/>
  <c r="AR163" i="13"/>
  <c r="AQ163" i="13"/>
  <c r="AP163" i="13"/>
  <c r="AN163" i="13"/>
  <c r="AM163" i="13"/>
  <c r="BA158" i="13"/>
  <c r="AX158" i="13"/>
  <c r="AW158" i="13"/>
  <c r="AV158" i="13"/>
  <c r="AT158" i="13"/>
  <c r="AS158" i="13"/>
  <c r="AR158" i="13"/>
  <c r="AQ158" i="13"/>
  <c r="AP158" i="13"/>
  <c r="AN158" i="13"/>
  <c r="AM158" i="13"/>
  <c r="BA157" i="13"/>
  <c r="AX157" i="13"/>
  <c r="AW157" i="13"/>
  <c r="AV157" i="13"/>
  <c r="AT157" i="13"/>
  <c r="AS157" i="13"/>
  <c r="AR157" i="13"/>
  <c r="AQ157" i="13"/>
  <c r="AP157" i="13"/>
  <c r="AN157" i="13"/>
  <c r="AM157" i="13"/>
  <c r="BA148" i="13"/>
  <c r="AX148" i="13"/>
  <c r="AW148" i="13"/>
  <c r="AV148" i="13"/>
  <c r="AT148" i="13"/>
  <c r="AS148" i="13"/>
  <c r="AR148" i="13"/>
  <c r="AQ148" i="13"/>
  <c r="AP148" i="13"/>
  <c r="AN148" i="13"/>
  <c r="AM148" i="13"/>
  <c r="BA143" i="13"/>
  <c r="AX143" i="13"/>
  <c r="AW143" i="13"/>
  <c r="AV143" i="13"/>
  <c r="AT143" i="13"/>
  <c r="AS143" i="13"/>
  <c r="AR143" i="13"/>
  <c r="AQ143" i="13"/>
  <c r="AP143" i="13"/>
  <c r="AN143" i="13"/>
  <c r="AM143" i="13"/>
  <c r="BA160" i="13"/>
  <c r="AX160" i="13"/>
  <c r="AW160" i="13"/>
  <c r="AV160" i="13"/>
  <c r="AT160" i="13"/>
  <c r="AS160" i="13"/>
  <c r="AR160" i="13"/>
  <c r="AQ160" i="13"/>
  <c r="AP160" i="13"/>
  <c r="AN160" i="13"/>
  <c r="AM160" i="13"/>
  <c r="BA132" i="13"/>
  <c r="AX132" i="13"/>
  <c r="AW132" i="13"/>
  <c r="AV132" i="13"/>
  <c r="AT132" i="13"/>
  <c r="AS132" i="13"/>
  <c r="AR132" i="13"/>
  <c r="AQ132" i="13"/>
  <c r="AP132" i="13"/>
  <c r="AN132" i="13"/>
  <c r="AM132" i="13"/>
  <c r="BA128" i="13"/>
  <c r="AX128" i="13"/>
  <c r="AW128" i="13"/>
  <c r="AV128" i="13"/>
  <c r="AT128" i="13"/>
  <c r="AS128" i="13"/>
  <c r="AR128" i="13"/>
  <c r="AQ128" i="13"/>
  <c r="AP128" i="13"/>
  <c r="AN128" i="13"/>
  <c r="AM128" i="13"/>
  <c r="BA116" i="13"/>
  <c r="AX116" i="13"/>
  <c r="AW116" i="13"/>
  <c r="AV116" i="13"/>
  <c r="AT116" i="13"/>
  <c r="AS116" i="13"/>
  <c r="AR116" i="13"/>
  <c r="AQ116" i="13"/>
  <c r="AP116" i="13"/>
  <c r="AN116" i="13"/>
  <c r="AM116" i="13"/>
  <c r="BA173" i="13"/>
  <c r="AX173" i="13"/>
  <c r="AW173" i="13"/>
  <c r="AV173" i="13"/>
  <c r="AT173" i="13"/>
  <c r="AS173" i="13"/>
  <c r="AR173" i="13"/>
  <c r="AQ173" i="13"/>
  <c r="AP173" i="13"/>
  <c r="AN173" i="13"/>
  <c r="AM173" i="13"/>
  <c r="BA155" i="13"/>
  <c r="AX155" i="13"/>
  <c r="AW155" i="13"/>
  <c r="AV155" i="13"/>
  <c r="AT155" i="13"/>
  <c r="AS155" i="13"/>
  <c r="AR155" i="13"/>
  <c r="AQ155" i="13"/>
  <c r="AP155" i="13"/>
  <c r="AN155" i="13"/>
  <c r="AM155" i="13"/>
  <c r="BA108" i="13"/>
  <c r="AX108" i="13"/>
  <c r="AW108" i="13"/>
  <c r="AV108" i="13"/>
  <c r="AT108" i="13"/>
  <c r="AS108" i="13"/>
  <c r="AR108" i="13"/>
  <c r="AQ108" i="13"/>
  <c r="AP108" i="13"/>
  <c r="AN108" i="13"/>
  <c r="AM108" i="13"/>
  <c r="BA89" i="13"/>
  <c r="AX89" i="13"/>
  <c r="AW89" i="13"/>
  <c r="AV89" i="13"/>
  <c r="AT89" i="13"/>
  <c r="AS89" i="13"/>
  <c r="AR89" i="13"/>
  <c r="AQ89" i="13"/>
  <c r="AP89" i="13"/>
  <c r="AN89" i="13"/>
  <c r="AM89" i="13"/>
  <c r="BA140" i="13"/>
  <c r="AX140" i="13"/>
  <c r="AW140" i="13"/>
  <c r="AV140" i="13"/>
  <c r="AT140" i="13"/>
  <c r="AS140" i="13"/>
  <c r="AR140" i="13"/>
  <c r="AQ140" i="13"/>
  <c r="AP140" i="13"/>
  <c r="AN140" i="13"/>
  <c r="AM140" i="13"/>
  <c r="BA138" i="13"/>
  <c r="AX138" i="13"/>
  <c r="AW138" i="13"/>
  <c r="AV138" i="13"/>
  <c r="AT138" i="13"/>
  <c r="AS138" i="13"/>
  <c r="AR138" i="13"/>
  <c r="AQ138" i="13"/>
  <c r="AP138" i="13"/>
  <c r="AN138" i="13"/>
  <c r="AM138" i="13"/>
  <c r="BA123" i="13"/>
  <c r="AX123" i="13"/>
  <c r="AW123" i="13"/>
  <c r="AV123" i="13"/>
  <c r="AT123" i="13"/>
  <c r="AS123" i="13"/>
  <c r="AR123" i="13"/>
  <c r="AQ123" i="13"/>
  <c r="AP123" i="13"/>
  <c r="AN123" i="13"/>
  <c r="AM123" i="13"/>
  <c r="BA124" i="13"/>
  <c r="AX124" i="13"/>
  <c r="AW124" i="13"/>
  <c r="AV124" i="13"/>
  <c r="AT124" i="13"/>
  <c r="AS124" i="13"/>
  <c r="AR124" i="13"/>
  <c r="AQ124" i="13"/>
  <c r="AP124" i="13"/>
  <c r="AN124" i="13"/>
  <c r="AM124" i="13"/>
  <c r="BA141" i="13"/>
  <c r="AX141" i="13"/>
  <c r="AW141" i="13"/>
  <c r="AV141" i="13"/>
  <c r="AT141" i="13"/>
  <c r="AS141" i="13"/>
  <c r="AR141" i="13"/>
  <c r="AQ141" i="13"/>
  <c r="AP141" i="13"/>
  <c r="AN141" i="13"/>
  <c r="AM141" i="13"/>
  <c r="BA129" i="13"/>
  <c r="AX129" i="13"/>
  <c r="AW129" i="13"/>
  <c r="AV129" i="13"/>
  <c r="AT129" i="13"/>
  <c r="AS129" i="13"/>
  <c r="AR129" i="13"/>
  <c r="AQ129" i="13"/>
  <c r="AP129" i="13"/>
  <c r="AN129" i="13"/>
  <c r="AM129" i="13"/>
  <c r="BA118" i="13"/>
  <c r="AX118" i="13"/>
  <c r="AW118" i="13"/>
  <c r="AV118" i="13"/>
  <c r="AT118" i="13"/>
  <c r="AS118" i="13"/>
  <c r="AR118" i="13"/>
  <c r="AQ118" i="13"/>
  <c r="AP118" i="13"/>
  <c r="AN118" i="13"/>
  <c r="AM118" i="13"/>
  <c r="BA127" i="13"/>
  <c r="AX127" i="13"/>
  <c r="AW127" i="13"/>
  <c r="AV127" i="13"/>
  <c r="AT127" i="13"/>
  <c r="AS127" i="13"/>
  <c r="AR127" i="13"/>
  <c r="AQ127" i="13"/>
  <c r="AP127" i="13"/>
  <c r="AN127" i="13"/>
  <c r="AM127" i="13"/>
  <c r="BA121" i="13"/>
  <c r="AX121" i="13"/>
  <c r="AW121" i="13"/>
  <c r="AV121" i="13"/>
  <c r="AT121" i="13"/>
  <c r="AS121" i="13"/>
  <c r="AR121" i="13"/>
  <c r="AQ121" i="13"/>
  <c r="AP121" i="13"/>
  <c r="AN121" i="13"/>
  <c r="AM121" i="13"/>
  <c r="BA111" i="13"/>
  <c r="AX111" i="13"/>
  <c r="AW111" i="13"/>
  <c r="AV111" i="13"/>
  <c r="AT111" i="13"/>
  <c r="AS111" i="13"/>
  <c r="AR111" i="13"/>
  <c r="AQ111" i="13"/>
  <c r="AP111" i="13"/>
  <c r="AN111" i="13"/>
  <c r="AM111" i="13"/>
  <c r="BA77" i="13"/>
  <c r="AX77" i="13"/>
  <c r="AW77" i="13"/>
  <c r="AV77" i="13"/>
  <c r="AT77" i="13"/>
  <c r="AS77" i="13"/>
  <c r="AR77" i="13"/>
  <c r="AQ77" i="13"/>
  <c r="AP77" i="13"/>
  <c r="AN77" i="13"/>
  <c r="AM77" i="13"/>
  <c r="BA130" i="13"/>
  <c r="AX130" i="13"/>
  <c r="AW130" i="13"/>
  <c r="AV130" i="13"/>
  <c r="AT130" i="13"/>
  <c r="AS130" i="13"/>
  <c r="AR130" i="13"/>
  <c r="AQ130" i="13"/>
  <c r="AP130" i="13"/>
  <c r="AN130" i="13"/>
  <c r="AM130" i="13"/>
  <c r="AX15" i="13"/>
  <c r="AX18" i="13"/>
  <c r="AX13" i="13"/>
  <c r="AX14" i="13"/>
  <c r="AX12" i="13"/>
  <c r="AX28" i="13"/>
  <c r="AX19" i="13"/>
  <c r="AX40" i="13"/>
  <c r="AX23" i="13"/>
  <c r="AX30" i="13"/>
  <c r="AX34" i="13"/>
  <c r="AX29" i="13"/>
  <c r="AX37" i="13"/>
  <c r="AX48" i="13"/>
  <c r="AX33" i="13"/>
  <c r="AX51" i="13"/>
  <c r="AX10" i="13"/>
  <c r="AX24" i="13"/>
  <c r="AX55" i="13"/>
  <c r="AX11" i="13"/>
  <c r="AX22" i="13"/>
  <c r="AX21" i="13"/>
  <c r="AX49" i="13"/>
  <c r="AX35" i="13"/>
  <c r="AX17" i="13"/>
  <c r="AX39" i="13"/>
  <c r="AX26" i="13"/>
  <c r="AX36" i="13"/>
  <c r="AX42" i="13"/>
  <c r="AX20" i="13"/>
  <c r="AX32" i="13"/>
  <c r="AX63" i="13"/>
  <c r="AX47" i="13"/>
  <c r="AX25" i="13"/>
  <c r="AX50" i="13"/>
  <c r="AX68" i="13"/>
  <c r="AX45" i="13"/>
  <c r="AX52" i="13"/>
  <c r="AX57" i="13"/>
  <c r="AX43" i="13"/>
  <c r="AX74" i="13"/>
  <c r="AX62" i="13"/>
  <c r="AX31" i="13"/>
  <c r="AX46" i="13"/>
  <c r="AX134" i="13"/>
  <c r="AX85" i="13"/>
  <c r="AX79" i="13"/>
  <c r="AX97" i="13"/>
  <c r="AX38" i="13"/>
  <c r="AX69" i="13"/>
  <c r="AX53" i="13"/>
  <c r="AX107" i="13"/>
  <c r="AX44" i="13"/>
  <c r="AX27" i="13"/>
  <c r="AX75" i="13"/>
  <c r="AX112" i="13"/>
  <c r="AX66" i="13"/>
  <c r="AX78" i="13"/>
  <c r="AX71" i="13"/>
  <c r="AX65" i="13"/>
  <c r="AX92" i="13"/>
  <c r="AX102" i="13"/>
  <c r="AX81" i="13"/>
  <c r="AX95" i="13"/>
  <c r="AX54" i="13"/>
  <c r="AX110" i="13"/>
  <c r="AX58" i="13"/>
  <c r="AX93" i="13"/>
  <c r="AX113" i="13"/>
  <c r="AX88" i="13"/>
  <c r="AX101" i="13"/>
  <c r="AX144" i="13"/>
  <c r="AX87" i="13"/>
  <c r="AX70" i="13"/>
  <c r="AX146" i="13"/>
  <c r="AX41" i="13"/>
  <c r="AX137" i="13"/>
  <c r="AX73" i="13"/>
  <c r="AX104" i="13"/>
  <c r="AX61" i="13"/>
  <c r="AX100" i="13"/>
  <c r="AX59" i="13"/>
  <c r="AX151" i="13"/>
  <c r="AX67" i="13"/>
  <c r="AX115" i="13"/>
  <c r="AX131" i="13"/>
  <c r="AX82" i="13"/>
  <c r="AX90" i="13"/>
  <c r="AX76" i="13"/>
  <c r="AX150" i="13"/>
  <c r="AX122" i="13"/>
  <c r="AX84" i="13"/>
  <c r="AX72" i="13"/>
  <c r="AX120" i="13"/>
  <c r="AX56" i="13"/>
  <c r="AX99" i="13"/>
  <c r="AX136" i="13"/>
  <c r="AX166" i="13"/>
  <c r="AX156" i="13"/>
  <c r="AX60" i="13"/>
  <c r="AX149" i="13"/>
  <c r="AX161" i="13"/>
  <c r="AX117" i="13"/>
  <c r="AX86" i="13"/>
  <c r="AX80" i="13"/>
  <c r="AX153" i="13"/>
  <c r="AX103" i="13"/>
  <c r="AX64" i="13"/>
  <c r="AX170" i="13"/>
  <c r="AX96" i="13"/>
  <c r="AX119" i="13"/>
  <c r="AX154" i="13"/>
  <c r="AX125" i="13"/>
  <c r="AX165" i="13"/>
  <c r="AX105" i="13"/>
  <c r="AX91" i="13"/>
  <c r="AX169" i="13"/>
  <c r="AX98" i="13"/>
  <c r="AX106" i="13"/>
  <c r="AX126" i="13"/>
  <c r="AX168" i="13"/>
  <c r="AX172" i="13"/>
  <c r="AX152" i="13"/>
  <c r="AX133" i="13"/>
  <c r="AX159" i="13"/>
  <c r="AX164" i="13"/>
  <c r="AX135" i="13"/>
  <c r="AX109" i="13"/>
  <c r="AX83" i="13"/>
  <c r="AX16" i="13"/>
  <c r="AQ23" i="13"/>
  <c r="AQ33" i="13"/>
  <c r="AQ29" i="13"/>
  <c r="AQ49" i="13"/>
  <c r="AQ12" i="13"/>
  <c r="AQ19" i="13"/>
  <c r="AQ69" i="13"/>
  <c r="AQ30" i="13"/>
  <c r="AQ71" i="13"/>
  <c r="AQ48" i="13"/>
  <c r="AQ15" i="13"/>
  <c r="AQ21" i="13"/>
  <c r="AQ78" i="13"/>
  <c r="AQ55" i="13"/>
  <c r="AQ92" i="13"/>
  <c r="AQ24" i="13"/>
  <c r="AQ102" i="13"/>
  <c r="AQ115" i="13"/>
  <c r="AQ32" i="13"/>
  <c r="AQ10" i="13"/>
  <c r="AQ45" i="13"/>
  <c r="AQ50" i="13"/>
  <c r="AQ66" i="13"/>
  <c r="AQ57" i="13"/>
  <c r="AQ134" i="13"/>
  <c r="AQ74" i="13"/>
  <c r="AQ112" i="13"/>
  <c r="AQ144" i="13"/>
  <c r="AQ18" i="13"/>
  <c r="AQ31" i="13"/>
  <c r="AQ22" i="13"/>
  <c r="AQ38" i="13"/>
  <c r="AQ54" i="13"/>
  <c r="AQ47" i="13"/>
  <c r="AQ41" i="13"/>
  <c r="AQ67" i="13"/>
  <c r="AQ60" i="13"/>
  <c r="AQ105" i="13"/>
  <c r="AQ14" i="13"/>
  <c r="AQ16" i="13"/>
  <c r="AQ58" i="13"/>
  <c r="AQ34" i="13"/>
  <c r="AQ37" i="13"/>
  <c r="AQ90" i="13"/>
  <c r="AQ53" i="13"/>
  <c r="AQ120" i="13"/>
  <c r="AQ97" i="13"/>
  <c r="AQ113" i="13"/>
  <c r="AQ107" i="13"/>
  <c r="AQ149" i="13"/>
  <c r="AQ154" i="13"/>
  <c r="AQ56" i="13"/>
  <c r="AQ51" i="13"/>
  <c r="AQ86" i="13"/>
  <c r="AQ26" i="13"/>
  <c r="AQ36" i="13"/>
  <c r="AQ17" i="13"/>
  <c r="AQ63" i="13"/>
  <c r="AQ110" i="13"/>
  <c r="AQ165" i="13"/>
  <c r="AQ151" i="13"/>
  <c r="AQ88" i="13"/>
  <c r="AQ168" i="13"/>
  <c r="AQ166" i="13"/>
  <c r="AQ40" i="13"/>
  <c r="AQ75" i="13"/>
  <c r="AQ61" i="13"/>
  <c r="AQ99" i="13"/>
  <c r="AQ136" i="13"/>
  <c r="AQ72" i="13"/>
  <c r="AQ96" i="13"/>
  <c r="AQ80" i="13"/>
  <c r="AQ27" i="13"/>
  <c r="AQ46" i="13"/>
  <c r="AQ98" i="13"/>
  <c r="AQ65" i="13"/>
  <c r="AQ119" i="13"/>
  <c r="AQ73" i="13"/>
  <c r="AQ42" i="13"/>
  <c r="AQ68" i="13"/>
  <c r="AQ85" i="13"/>
  <c r="AQ161" i="13"/>
  <c r="AQ70" i="13"/>
  <c r="AQ52" i="13"/>
  <c r="AQ35" i="13"/>
  <c r="AQ44" i="13"/>
  <c r="AQ169" i="13"/>
  <c r="AQ131" i="13"/>
  <c r="AQ28" i="13"/>
  <c r="AQ43" i="13"/>
  <c r="AQ152" i="13"/>
  <c r="AQ11" i="13"/>
  <c r="AQ91" i="13"/>
  <c r="AQ106" i="13"/>
  <c r="AQ25" i="13"/>
  <c r="AQ62" i="13"/>
  <c r="AQ95" i="13"/>
  <c r="AQ64" i="13"/>
  <c r="AQ146" i="13"/>
  <c r="AQ100" i="13"/>
  <c r="AQ156" i="13"/>
  <c r="AQ93" i="13"/>
  <c r="AQ170" i="13"/>
  <c r="AQ39" i="13"/>
  <c r="AQ84" i="13"/>
  <c r="AQ103" i="13"/>
  <c r="AQ87" i="13"/>
  <c r="AQ59" i="13"/>
  <c r="AQ81" i="13"/>
  <c r="AQ153" i="13"/>
  <c r="AQ172" i="13"/>
  <c r="AQ126" i="13"/>
  <c r="AQ125" i="13"/>
  <c r="AQ82" i="13"/>
  <c r="AQ76" i="13"/>
  <c r="AQ117" i="13"/>
  <c r="AQ104" i="13"/>
  <c r="AQ122" i="13"/>
  <c r="AQ20" i="13"/>
  <c r="AQ101" i="13"/>
  <c r="AQ79" i="13"/>
  <c r="AQ137" i="13"/>
  <c r="AQ150" i="13"/>
  <c r="AQ133" i="13"/>
  <c r="AQ159" i="13"/>
  <c r="AQ164" i="13"/>
  <c r="AQ135" i="13"/>
  <c r="AQ109" i="13"/>
  <c r="AQ83" i="13"/>
  <c r="AQ13" i="13"/>
  <c r="BG139" i="13" l="1"/>
  <c r="BE182" i="13"/>
  <c r="BE176" i="13"/>
  <c r="BI176" i="13"/>
  <c r="BC184" i="13"/>
  <c r="BH185" i="13"/>
  <c r="BD185" i="13"/>
  <c r="BF186" i="13"/>
  <c r="BD189" i="13"/>
  <c r="BF194" i="13"/>
  <c r="BC194" i="13"/>
  <c r="BH201" i="13"/>
  <c r="BD201" i="13"/>
  <c r="BF202" i="13"/>
  <c r="BD205" i="13"/>
  <c r="BF210" i="13"/>
  <c r="BC210" i="13"/>
  <c r="BH217" i="13"/>
  <c r="BD217" i="13"/>
  <c r="BF218" i="13"/>
  <c r="BD221" i="13"/>
  <c r="BF226" i="13"/>
  <c r="BC226" i="13"/>
  <c r="BG233" i="13"/>
  <c r="BD233" i="13"/>
  <c r="BG237" i="13"/>
  <c r="BD237" i="13"/>
  <c r="BG155" i="13"/>
  <c r="BB127" i="13"/>
  <c r="BF124" i="13"/>
  <c r="BI140" i="13"/>
  <c r="BJ89" i="13"/>
  <c r="BF108" i="13"/>
  <c r="BE116" i="13"/>
  <c r="BJ128" i="13"/>
  <c r="BF143" i="13"/>
  <c r="BE162" i="13"/>
  <c r="BE94" i="13"/>
  <c r="BJ167" i="13"/>
  <c r="BI171" i="13"/>
  <c r="BF142" i="13"/>
  <c r="BF181" i="13"/>
  <c r="BE178" i="13"/>
  <c r="BF177" i="13"/>
  <c r="BF188" i="13"/>
  <c r="BF192" i="13"/>
  <c r="BF200" i="13"/>
  <c r="BB207" i="13"/>
  <c r="BF208" i="13"/>
  <c r="BF212" i="13"/>
  <c r="BB215" i="13"/>
  <c r="BB223" i="13"/>
  <c r="BI160" i="13"/>
  <c r="BI163" i="13"/>
  <c r="BG183" i="13"/>
  <c r="BI174" i="13"/>
  <c r="BI187" i="13"/>
  <c r="BH193" i="13"/>
  <c r="BG198" i="13"/>
  <c r="BI203" i="13"/>
  <c r="BH209" i="13"/>
  <c r="BI219" i="13"/>
  <c r="BE130" i="13"/>
  <c r="BF77" i="13"/>
  <c r="BE111" i="13"/>
  <c r="BE140" i="13"/>
  <c r="BH124" i="13"/>
  <c r="BD124" i="13"/>
  <c r="BH108" i="13"/>
  <c r="BD108" i="13"/>
  <c r="BG162" i="13"/>
  <c r="BD162" i="13"/>
  <c r="BH94" i="13"/>
  <c r="BH114" i="13"/>
  <c r="BD114" i="13"/>
  <c r="BG181" i="13"/>
  <c r="BD181" i="13"/>
  <c r="BH180" i="13"/>
  <c r="BH178" i="13"/>
  <c r="BH177" i="13"/>
  <c r="BD177" i="13"/>
  <c r="BG190" i="13"/>
  <c r="BC193" i="13"/>
  <c r="BI200" i="13"/>
  <c r="BG206" i="13"/>
  <c r="BC209" i="13"/>
  <c r="BG214" i="13"/>
  <c r="BI216" i="13"/>
  <c r="BC225" i="13"/>
  <c r="BG230" i="13"/>
  <c r="BI232" i="13"/>
  <c r="BI236" i="13"/>
  <c r="BH241" i="13"/>
  <c r="BH242" i="13"/>
  <c r="BG243" i="13"/>
  <c r="BH249" i="13"/>
  <c r="BH250" i="13"/>
  <c r="BG251" i="13"/>
  <c r="BH257" i="13"/>
  <c r="BH258" i="13"/>
  <c r="BG259" i="13"/>
  <c r="BH269" i="13"/>
  <c r="BH270" i="13"/>
  <c r="BG271" i="13"/>
  <c r="BH273" i="13"/>
  <c r="BH274" i="13"/>
  <c r="BH275" i="13"/>
  <c r="BH285" i="13"/>
  <c r="BH286" i="13"/>
  <c r="BH287" i="13"/>
  <c r="BH289" i="13"/>
  <c r="BB141" i="13"/>
  <c r="BF89" i="13"/>
  <c r="BI116" i="13"/>
  <c r="BF128" i="13"/>
  <c r="BJ143" i="13"/>
  <c r="BF114" i="13"/>
  <c r="BF167" i="13"/>
  <c r="BE171" i="13"/>
  <c r="BJ142" i="13"/>
  <c r="BF180" i="13"/>
  <c r="BB191" i="13"/>
  <c r="BD191" i="13"/>
  <c r="BF196" i="13"/>
  <c r="BB199" i="13"/>
  <c r="BF204" i="13"/>
  <c r="BD207" i="13"/>
  <c r="BF216" i="13"/>
  <c r="BF220" i="13"/>
  <c r="BD223" i="13"/>
  <c r="BF224" i="13"/>
  <c r="BF228" i="13"/>
  <c r="BB231" i="13"/>
  <c r="BF232" i="13"/>
  <c r="BE234" i="13"/>
  <c r="BJ234" i="13"/>
  <c r="BF235" i="13"/>
  <c r="BJ235" i="13"/>
  <c r="BF236" i="13"/>
  <c r="BJ238" i="13"/>
  <c r="BF239" i="13"/>
  <c r="BJ239" i="13"/>
  <c r="BE241" i="13"/>
  <c r="BF242" i="13"/>
  <c r="BF243" i="13"/>
  <c r="BE245" i="13"/>
  <c r="BI245" i="13"/>
  <c r="BF246" i="13"/>
  <c r="BG246" i="13"/>
  <c r="BJ246" i="13"/>
  <c r="BF247" i="13"/>
  <c r="BJ247" i="13"/>
  <c r="BE249" i="13"/>
  <c r="BF250" i="13"/>
  <c r="BF251" i="13"/>
  <c r="BE253" i="13"/>
  <c r="BI253" i="13"/>
  <c r="BF254" i="13"/>
  <c r="BG254" i="13"/>
  <c r="BJ254" i="13"/>
  <c r="BF255" i="13"/>
  <c r="BJ255" i="13"/>
  <c r="BE257" i="13"/>
  <c r="BF258" i="13"/>
  <c r="BF259" i="13"/>
  <c r="BE261" i="13"/>
  <c r="BI261" i="13"/>
  <c r="BF262" i="13"/>
  <c r="BG262" i="13"/>
  <c r="BJ262" i="13"/>
  <c r="BF263" i="13"/>
  <c r="BJ263" i="13"/>
  <c r="BE265" i="13"/>
  <c r="BI265" i="13"/>
  <c r="BF266" i="13"/>
  <c r="BG266" i="13"/>
  <c r="BJ266" i="13"/>
  <c r="BF267" i="13"/>
  <c r="BJ267" i="13"/>
  <c r="BE269" i="13"/>
  <c r="BF270" i="13"/>
  <c r="BF271" i="13"/>
  <c r="BF273" i="13"/>
  <c r="BF274" i="13"/>
  <c r="BF275" i="13"/>
  <c r="BF277" i="13"/>
  <c r="BJ277" i="13"/>
  <c r="BF278" i="13"/>
  <c r="BG278" i="13"/>
  <c r="BJ278" i="13"/>
  <c r="BF279" i="13"/>
  <c r="BJ279" i="13"/>
  <c r="BF281" i="13"/>
  <c r="BJ281" i="13"/>
  <c r="BF282" i="13"/>
  <c r="BG282" i="13"/>
  <c r="BJ282" i="13"/>
  <c r="BF283" i="13"/>
  <c r="BJ283" i="13"/>
  <c r="BF285" i="13"/>
  <c r="BF286" i="13"/>
  <c r="BF287" i="13"/>
  <c r="BF289" i="13"/>
  <c r="BG222" i="13"/>
  <c r="BH225" i="13"/>
  <c r="BC233" i="13"/>
  <c r="BI111" i="13"/>
  <c r="BD141" i="13"/>
  <c r="BE124" i="13"/>
  <c r="BI138" i="13"/>
  <c r="BH89" i="13"/>
  <c r="BI124" i="13"/>
  <c r="BG123" i="13"/>
  <c r="BH138" i="13"/>
  <c r="BD138" i="13"/>
  <c r="BG89" i="13"/>
  <c r="BI108" i="13"/>
  <c r="BH155" i="13"/>
  <c r="BG173" i="13"/>
  <c r="BE132" i="13"/>
  <c r="BI132" i="13"/>
  <c r="BF160" i="13"/>
  <c r="BJ160" i="13"/>
  <c r="BE160" i="13"/>
  <c r="BE148" i="13"/>
  <c r="BI148" i="13"/>
  <c r="BF157" i="13"/>
  <c r="BJ157" i="13"/>
  <c r="BE158" i="13"/>
  <c r="BI158" i="13"/>
  <c r="BF163" i="13"/>
  <c r="BJ163" i="13"/>
  <c r="BE163" i="13"/>
  <c r="BG94" i="13"/>
  <c r="BI114" i="13"/>
  <c r="BH139" i="13"/>
  <c r="BH145" i="13"/>
  <c r="BH147" i="13"/>
  <c r="BD147" i="13"/>
  <c r="BG167" i="13"/>
  <c r="BF182" i="13"/>
  <c r="BJ182" i="13"/>
  <c r="BF175" i="13"/>
  <c r="BJ175" i="13"/>
  <c r="BE183" i="13"/>
  <c r="BI183" i="13"/>
  <c r="BF174" i="13"/>
  <c r="BJ174" i="13"/>
  <c r="BE174" i="13"/>
  <c r="BG178" i="13"/>
  <c r="BI177" i="13"/>
  <c r="BG176" i="13"/>
  <c r="BD176" i="13"/>
  <c r="BH184" i="13"/>
  <c r="BG185" i="13"/>
  <c r="BB187" i="13"/>
  <c r="BF187" i="13"/>
  <c r="BI188" i="13"/>
  <c r="BG189" i="13"/>
  <c r="BE193" i="13"/>
  <c r="BI193" i="13"/>
  <c r="BG195" i="13"/>
  <c r="BE198" i="13"/>
  <c r="BC198" i="13"/>
  <c r="BG201" i="13"/>
  <c r="BB203" i="13"/>
  <c r="BF203" i="13"/>
  <c r="BI204" i="13"/>
  <c r="BG205" i="13"/>
  <c r="BE209" i="13"/>
  <c r="BI209" i="13"/>
  <c r="BG211" i="13"/>
  <c r="BE214" i="13"/>
  <c r="BC214" i="13"/>
  <c r="BG217" i="13"/>
  <c r="BB219" i="13"/>
  <c r="BF219" i="13"/>
  <c r="BI220" i="13"/>
  <c r="BG221" i="13"/>
  <c r="BE225" i="13"/>
  <c r="BI225" i="13"/>
  <c r="BG227" i="13"/>
  <c r="BE230" i="13"/>
  <c r="BC230" i="13"/>
  <c r="BI235" i="13"/>
  <c r="BH238" i="13"/>
  <c r="BF240" i="13"/>
  <c r="BJ240" i="13"/>
  <c r="BE240" i="13"/>
  <c r="BI243" i="13"/>
  <c r="BH244" i="13"/>
  <c r="BD244" i="13"/>
  <c r="BG245" i="13"/>
  <c r="BD245" i="13"/>
  <c r="BF248" i="13"/>
  <c r="BJ248" i="13"/>
  <c r="BE248" i="13"/>
  <c r="BI251" i="13"/>
  <c r="BH252" i="13"/>
  <c r="BD252" i="13"/>
  <c r="BG253" i="13"/>
  <c r="BD253" i="13"/>
  <c r="BF256" i="13"/>
  <c r="BJ256" i="13"/>
  <c r="BE256" i="13"/>
  <c r="BH261" i="13"/>
  <c r="BH262" i="13"/>
  <c r="BG263" i="13"/>
  <c r="BI269" i="13"/>
  <c r="BG270" i="13"/>
  <c r="BJ270" i="13"/>
  <c r="BJ271" i="13"/>
  <c r="BE271" i="13"/>
  <c r="BH277" i="13"/>
  <c r="BH278" i="13"/>
  <c r="BH279" i="13"/>
  <c r="BJ285" i="13"/>
  <c r="BG286" i="13"/>
  <c r="BJ286" i="13"/>
  <c r="BJ287" i="13"/>
  <c r="BE287" i="13"/>
  <c r="BE142" i="13"/>
  <c r="BE192" i="13"/>
  <c r="BE196" i="13"/>
  <c r="BE208" i="13"/>
  <c r="BE212" i="13"/>
  <c r="BE224" i="13"/>
  <c r="BE228" i="13"/>
  <c r="BE235" i="13"/>
  <c r="BE239" i="13"/>
  <c r="BE247" i="13"/>
  <c r="BE255" i="13"/>
  <c r="BE267" i="13"/>
  <c r="BE283" i="13"/>
  <c r="BE128" i="13"/>
  <c r="BE143" i="13"/>
  <c r="BI121" i="13"/>
  <c r="BE123" i="13"/>
  <c r="BI123" i="13"/>
  <c r="BF138" i="13"/>
  <c r="BJ138" i="13"/>
  <c r="BE138" i="13"/>
  <c r="BF155" i="13"/>
  <c r="BJ155" i="13"/>
  <c r="BE173" i="13"/>
  <c r="BI173" i="13"/>
  <c r="BI128" i="13"/>
  <c r="BG132" i="13"/>
  <c r="BD132" i="13"/>
  <c r="BH160" i="13"/>
  <c r="BD160" i="13"/>
  <c r="BI143" i="13"/>
  <c r="BG148" i="13"/>
  <c r="BD148" i="13"/>
  <c r="BH157" i="13"/>
  <c r="BG158" i="13"/>
  <c r="BH163" i="13"/>
  <c r="BD163" i="13"/>
  <c r="BF139" i="13"/>
  <c r="BJ139" i="13"/>
  <c r="BE145" i="13"/>
  <c r="BI145" i="13"/>
  <c r="BF147" i="13"/>
  <c r="BJ147" i="13"/>
  <c r="BE147" i="13"/>
  <c r="BG171" i="13"/>
  <c r="BI142" i="13"/>
  <c r="BG182" i="13"/>
  <c r="BD182" i="13"/>
  <c r="BH175" i="13"/>
  <c r="BH183" i="13"/>
  <c r="BH174" i="13"/>
  <c r="BD174" i="13"/>
  <c r="BE181" i="13"/>
  <c r="BI181" i="13"/>
  <c r="BG180" i="13"/>
  <c r="BF176" i="13"/>
  <c r="BJ176" i="13"/>
  <c r="BF184" i="13"/>
  <c r="BG184" i="13"/>
  <c r="BJ184" i="13"/>
  <c r="BF179" i="13"/>
  <c r="BI179" i="13"/>
  <c r="BE185" i="13"/>
  <c r="BI185" i="13"/>
  <c r="BC185" i="13"/>
  <c r="BG187" i="13"/>
  <c r="BE190" i="13"/>
  <c r="BC190" i="13"/>
  <c r="BG193" i="13"/>
  <c r="BB195" i="13"/>
  <c r="BF195" i="13"/>
  <c r="BI196" i="13"/>
  <c r="BG197" i="13"/>
  <c r="BE201" i="13"/>
  <c r="BI201" i="13"/>
  <c r="BC201" i="13"/>
  <c r="BG203" i="13"/>
  <c r="BE206" i="13"/>
  <c r="BC206" i="13"/>
  <c r="BG209" i="13"/>
  <c r="BB211" i="13"/>
  <c r="BF211" i="13"/>
  <c r="BI212" i="13"/>
  <c r="BG213" i="13"/>
  <c r="BE217" i="13"/>
  <c r="BI217" i="13"/>
  <c r="BC217" i="13"/>
  <c r="BG219" i="13"/>
  <c r="BE222" i="13"/>
  <c r="BC222" i="13"/>
  <c r="BG225" i="13"/>
  <c r="BB227" i="13"/>
  <c r="BF227" i="13"/>
  <c r="BI228" i="13"/>
  <c r="BG229" i="13"/>
  <c r="BE233" i="13"/>
  <c r="BI233" i="13"/>
  <c r="BE238" i="13"/>
  <c r="BI239" i="13"/>
  <c r="BH240" i="13"/>
  <c r="BD240" i="13"/>
  <c r="BG241" i="13"/>
  <c r="BD241" i="13"/>
  <c r="BF244" i="13"/>
  <c r="BJ244" i="13"/>
  <c r="BE244" i="13"/>
  <c r="BI247" i="13"/>
  <c r="BH248" i="13"/>
  <c r="BD248" i="13"/>
  <c r="BG249" i="13"/>
  <c r="BD249" i="13"/>
  <c r="BF252" i="13"/>
  <c r="BJ252" i="13"/>
  <c r="BE252" i="13"/>
  <c r="BI255" i="13"/>
  <c r="BH256" i="13"/>
  <c r="BD256" i="13"/>
  <c r="BG257" i="13"/>
  <c r="BE263" i="13"/>
  <c r="BE279" i="13"/>
  <c r="BJ127" i="13"/>
  <c r="BJ124" i="13"/>
  <c r="BG140" i="13"/>
  <c r="BD140" i="13"/>
  <c r="BJ108" i="13"/>
  <c r="BE108" i="13"/>
  <c r="BG116" i="13"/>
  <c r="BD116" i="13"/>
  <c r="BH128" i="13"/>
  <c r="BD128" i="13"/>
  <c r="BH143" i="13"/>
  <c r="BD143" i="13"/>
  <c r="BG157" i="13"/>
  <c r="BI162" i="13"/>
  <c r="BI94" i="13"/>
  <c r="BJ114" i="13"/>
  <c r="BE114" i="13"/>
  <c r="BG145" i="13"/>
  <c r="BI147" i="13"/>
  <c r="BH167" i="13"/>
  <c r="BH171" i="13"/>
  <c r="BH142" i="13"/>
  <c r="BD142" i="13"/>
  <c r="BI182" i="13"/>
  <c r="BG175" i="13"/>
  <c r="BJ181" i="13"/>
  <c r="BJ180" i="13"/>
  <c r="BI178" i="13"/>
  <c r="BJ177" i="13"/>
  <c r="BE177" i="13"/>
  <c r="BH179" i="13"/>
  <c r="BC186" i="13"/>
  <c r="BE188" i="13"/>
  <c r="BI192" i="13"/>
  <c r="BD193" i="13"/>
  <c r="BI195" i="13"/>
  <c r="BD197" i="13"/>
  <c r="BD199" i="13"/>
  <c r="BE200" i="13"/>
  <c r="BC202" i="13"/>
  <c r="BE204" i="13"/>
  <c r="BI208" i="13"/>
  <c r="BD209" i="13"/>
  <c r="BI211" i="13"/>
  <c r="BD213" i="13"/>
  <c r="BD215" i="13"/>
  <c r="BE216" i="13"/>
  <c r="BC218" i="13"/>
  <c r="BE220" i="13"/>
  <c r="BI224" i="13"/>
  <c r="BD225" i="13"/>
  <c r="BI227" i="13"/>
  <c r="BD229" i="13"/>
  <c r="BD231" i="13"/>
  <c r="BE232" i="13"/>
  <c r="BG235" i="13"/>
  <c r="BE236" i="13"/>
  <c r="BG239" i="13"/>
  <c r="BI241" i="13"/>
  <c r="BG242" i="13"/>
  <c r="BJ242" i="13"/>
  <c r="BJ243" i="13"/>
  <c r="BE243" i="13"/>
  <c r="BH245" i="13"/>
  <c r="BH246" i="13"/>
  <c r="BG247" i="13"/>
  <c r="BI249" i="13"/>
  <c r="BG250" i="13"/>
  <c r="BJ250" i="13"/>
  <c r="BJ251" i="13"/>
  <c r="BE251" i="13"/>
  <c r="BH253" i="13"/>
  <c r="BH254" i="13"/>
  <c r="BG255" i="13"/>
  <c r="BI257" i="13"/>
  <c r="BG258" i="13"/>
  <c r="BJ258" i="13"/>
  <c r="BJ259" i="13"/>
  <c r="BE259" i="13"/>
  <c r="BH265" i="13"/>
  <c r="BH266" i="13"/>
  <c r="BG267" i="13"/>
  <c r="BJ273" i="13"/>
  <c r="BG274" i="13"/>
  <c r="BJ274" i="13"/>
  <c r="BJ275" i="13"/>
  <c r="BE275" i="13"/>
  <c r="BH281" i="13"/>
  <c r="BH282" i="13"/>
  <c r="BH283" i="13"/>
  <c r="BJ289" i="13"/>
  <c r="BI259" i="13"/>
  <c r="BH260" i="13"/>
  <c r="BD260" i="13"/>
  <c r="BG261" i="13"/>
  <c r="BD261" i="13"/>
  <c r="BF264" i="13"/>
  <c r="BJ264" i="13"/>
  <c r="BE264" i="13"/>
  <c r="BI267" i="13"/>
  <c r="BH268" i="13"/>
  <c r="BD268" i="13"/>
  <c r="BG269" i="13"/>
  <c r="BD269" i="13"/>
  <c r="BF272" i="13"/>
  <c r="BJ272" i="13"/>
  <c r="BE272" i="13"/>
  <c r="BG275" i="13"/>
  <c r="BI275" i="13"/>
  <c r="BH276" i="13"/>
  <c r="BD276" i="13"/>
  <c r="BE277" i="13"/>
  <c r="BG277" i="13"/>
  <c r="BD277" i="13"/>
  <c r="BF280" i="13"/>
  <c r="BJ280" i="13"/>
  <c r="BE280" i="13"/>
  <c r="BG283" i="13"/>
  <c r="BI283" i="13"/>
  <c r="BH284" i="13"/>
  <c r="BD284" i="13"/>
  <c r="BE285" i="13"/>
  <c r="BG285" i="13"/>
  <c r="BD285" i="13"/>
  <c r="BF288" i="13"/>
  <c r="BJ288" i="13"/>
  <c r="BE288" i="13"/>
  <c r="BD257" i="13"/>
  <c r="BF260" i="13"/>
  <c r="BJ260" i="13"/>
  <c r="BE260" i="13"/>
  <c r="BI263" i="13"/>
  <c r="BH264" i="13"/>
  <c r="BD264" i="13"/>
  <c r="BG265" i="13"/>
  <c r="BD265" i="13"/>
  <c r="BF268" i="13"/>
  <c r="BJ268" i="13"/>
  <c r="BE268" i="13"/>
  <c r="BI271" i="13"/>
  <c r="BH272" i="13"/>
  <c r="BD272" i="13"/>
  <c r="BE273" i="13"/>
  <c r="BG273" i="13"/>
  <c r="BD273" i="13"/>
  <c r="BF276" i="13"/>
  <c r="BJ276" i="13"/>
  <c r="BE276" i="13"/>
  <c r="BG279" i="13"/>
  <c r="BI279" i="13"/>
  <c r="BH280" i="13"/>
  <c r="BD280" i="13"/>
  <c r="BE281" i="13"/>
  <c r="BG281" i="13"/>
  <c r="BD281" i="13"/>
  <c r="BF284" i="13"/>
  <c r="BJ284" i="13"/>
  <c r="BE284" i="13"/>
  <c r="BG287" i="13"/>
  <c r="BI287" i="13"/>
  <c r="BH288" i="13"/>
  <c r="BD288" i="13"/>
  <c r="BE289" i="13"/>
  <c r="BG289" i="13"/>
  <c r="BD289" i="13"/>
  <c r="BG121" i="13"/>
  <c r="BD121" i="13"/>
  <c r="BE118" i="13"/>
  <c r="BI118" i="13"/>
  <c r="BF129" i="13"/>
  <c r="BJ129" i="13"/>
  <c r="BH111" i="13"/>
  <c r="BD111" i="13"/>
  <c r="BH127" i="13"/>
  <c r="BH141" i="13"/>
  <c r="BF121" i="13"/>
  <c r="BJ121" i="13"/>
  <c r="BE121" i="13"/>
  <c r="BG127" i="13"/>
  <c r="BH118" i="13"/>
  <c r="BD118" i="13"/>
  <c r="BG129" i="13"/>
  <c r="BG141" i="13"/>
  <c r="BG77" i="13"/>
  <c r="BD77" i="13"/>
  <c r="BJ77" i="13"/>
  <c r="BE77" i="13"/>
  <c r="BI77" i="13"/>
  <c r="BJ130" i="13"/>
  <c r="BB130" i="13"/>
  <c r="BG130" i="13"/>
  <c r="BD186" i="13"/>
  <c r="BI186" i="13"/>
  <c r="BG188" i="13"/>
  <c r="BC188" i="13"/>
  <c r="BD194" i="13"/>
  <c r="BI194" i="13"/>
  <c r="BG196" i="13"/>
  <c r="BC196" i="13"/>
  <c r="BD202" i="13"/>
  <c r="BI202" i="13"/>
  <c r="BG204" i="13"/>
  <c r="BC204" i="13"/>
  <c r="BD210" i="13"/>
  <c r="BI210" i="13"/>
  <c r="BG212" i="13"/>
  <c r="BC212" i="13"/>
  <c r="BD218" i="13"/>
  <c r="BI218" i="13"/>
  <c r="BG220" i="13"/>
  <c r="BC220" i="13"/>
  <c r="BD226" i="13"/>
  <c r="BI226" i="13"/>
  <c r="BG228" i="13"/>
  <c r="BC228" i="13"/>
  <c r="BH77" i="13"/>
  <c r="BC111" i="13"/>
  <c r="BH121" i="13"/>
  <c r="BF127" i="13"/>
  <c r="BC118" i="13"/>
  <c r="BI129" i="13"/>
  <c r="BJ141" i="13"/>
  <c r="BD130" i="13"/>
  <c r="BH130" i="13"/>
  <c r="BC77" i="13"/>
  <c r="BB111" i="13"/>
  <c r="BF111" i="13"/>
  <c r="BJ111" i="13"/>
  <c r="BC121" i="13"/>
  <c r="BE127" i="13"/>
  <c r="BI127" i="13"/>
  <c r="BB118" i="13"/>
  <c r="BF118" i="13"/>
  <c r="BJ118" i="13"/>
  <c r="BD129" i="13"/>
  <c r="BH129" i="13"/>
  <c r="BE141" i="13"/>
  <c r="BI141" i="13"/>
  <c r="BC124" i="13"/>
  <c r="BG124" i="13"/>
  <c r="BD123" i="13"/>
  <c r="BH123" i="13"/>
  <c r="BC138" i="13"/>
  <c r="BG138" i="13"/>
  <c r="BB140" i="13"/>
  <c r="BF140" i="13"/>
  <c r="BJ140" i="13"/>
  <c r="BE89" i="13"/>
  <c r="BI89" i="13"/>
  <c r="BC108" i="13"/>
  <c r="BG108" i="13"/>
  <c r="BE155" i="13"/>
  <c r="BI155" i="13"/>
  <c r="BD173" i="13"/>
  <c r="BH173" i="13"/>
  <c r="BB116" i="13"/>
  <c r="BF116" i="13"/>
  <c r="BJ116" i="13"/>
  <c r="BC128" i="13"/>
  <c r="BG128" i="13"/>
  <c r="BB132" i="13"/>
  <c r="BF132" i="13"/>
  <c r="BJ132" i="13"/>
  <c r="BC160" i="13"/>
  <c r="BG160" i="13"/>
  <c r="BC143" i="13"/>
  <c r="BG143" i="13"/>
  <c r="BB148" i="13"/>
  <c r="BF148" i="13"/>
  <c r="BJ148" i="13"/>
  <c r="BE157" i="13"/>
  <c r="BI157" i="13"/>
  <c r="BD158" i="13"/>
  <c r="BH158" i="13"/>
  <c r="BC163" i="13"/>
  <c r="BG163" i="13"/>
  <c r="BB162" i="13"/>
  <c r="BF162" i="13"/>
  <c r="BJ162" i="13"/>
  <c r="BD94" i="13"/>
  <c r="BC114" i="13"/>
  <c r="BG114" i="13"/>
  <c r="BE139" i="13"/>
  <c r="BI139" i="13"/>
  <c r="BD145" i="13"/>
  <c r="BC147" i="13"/>
  <c r="BG147" i="13"/>
  <c r="BE167" i="13"/>
  <c r="BI167" i="13"/>
  <c r="BD171" i="13"/>
  <c r="BC142" i="13"/>
  <c r="BG142" i="13"/>
  <c r="BB182" i="13"/>
  <c r="BE175" i="13"/>
  <c r="BI175" i="13"/>
  <c r="BD183" i="13"/>
  <c r="BC174" i="13"/>
  <c r="BG174" i="13"/>
  <c r="BB181" i="13"/>
  <c r="BE180" i="13"/>
  <c r="BI180" i="13"/>
  <c r="BD178" i="13"/>
  <c r="BC177" i="13"/>
  <c r="BG177" i="13"/>
  <c r="BB176" i="13"/>
  <c r="BE184" i="13"/>
  <c r="BI184" i="13"/>
  <c r="BG179" i="13"/>
  <c r="BD179" i="13"/>
  <c r="BE186" i="13"/>
  <c r="BB186" i="13"/>
  <c r="BJ186" i="13"/>
  <c r="BE187" i="13"/>
  <c r="BH188" i="13"/>
  <c r="BE189" i="13"/>
  <c r="BI189" i="13"/>
  <c r="BC189" i="13"/>
  <c r="BH190" i="13"/>
  <c r="BF190" i="13"/>
  <c r="BI191" i="13"/>
  <c r="BJ192" i="13"/>
  <c r="BD192" i="13"/>
  <c r="BE194" i="13"/>
  <c r="BB194" i="13"/>
  <c r="BJ194" i="13"/>
  <c r="BE195" i="13"/>
  <c r="BH196" i="13"/>
  <c r="BE197" i="13"/>
  <c r="BI197" i="13"/>
  <c r="BC197" i="13"/>
  <c r="BH198" i="13"/>
  <c r="BF198" i="13"/>
  <c r="BI199" i="13"/>
  <c r="BJ200" i="13"/>
  <c r="BD200" i="13"/>
  <c r="BE202" i="13"/>
  <c r="BB202" i="13"/>
  <c r="BJ202" i="13"/>
  <c r="BE203" i="13"/>
  <c r="BH204" i="13"/>
  <c r="BE205" i="13"/>
  <c r="BI205" i="13"/>
  <c r="BC205" i="13"/>
  <c r="BH206" i="13"/>
  <c r="BF206" i="13"/>
  <c r="BI207" i="13"/>
  <c r="BJ208" i="13"/>
  <c r="BD208" i="13"/>
  <c r="BE210" i="13"/>
  <c r="BB210" i="13"/>
  <c r="BJ210" i="13"/>
  <c r="BE211" i="13"/>
  <c r="BH212" i="13"/>
  <c r="BE213" i="13"/>
  <c r="BI213" i="13"/>
  <c r="BC213" i="13"/>
  <c r="BH214" i="13"/>
  <c r="BF214" i="13"/>
  <c r="BI215" i="13"/>
  <c r="BJ216" i="13"/>
  <c r="BD216" i="13"/>
  <c r="BE218" i="13"/>
  <c r="BB218" i="13"/>
  <c r="BJ218" i="13"/>
  <c r="BE219" i="13"/>
  <c r="BH220" i="13"/>
  <c r="BE221" i="13"/>
  <c r="BI221" i="13"/>
  <c r="BC221" i="13"/>
  <c r="BH222" i="13"/>
  <c r="BF222" i="13"/>
  <c r="BI223" i="13"/>
  <c r="BJ224" i="13"/>
  <c r="BD224" i="13"/>
  <c r="BE226" i="13"/>
  <c r="BB226" i="13"/>
  <c r="BJ226" i="13"/>
  <c r="BE227" i="13"/>
  <c r="BH228" i="13"/>
  <c r="BE229" i="13"/>
  <c r="BI229" i="13"/>
  <c r="BC229" i="13"/>
  <c r="BH230" i="13"/>
  <c r="BF230" i="13"/>
  <c r="BI231" i="13"/>
  <c r="BJ232" i="13"/>
  <c r="BD232" i="13"/>
  <c r="BH233" i="13"/>
  <c r="BJ236" i="13"/>
  <c r="BD236" i="13"/>
  <c r="BE237" i="13"/>
  <c r="BI237" i="13"/>
  <c r="BC237" i="13"/>
  <c r="BF238" i="13"/>
  <c r="BG238" i="13"/>
  <c r="BC238" i="13"/>
  <c r="BD238" i="13"/>
  <c r="BI238" i="13"/>
  <c r="BI130" i="13"/>
  <c r="BG111" i="13"/>
  <c r="BG118" i="13"/>
  <c r="BE129" i="13"/>
  <c r="BF141" i="13"/>
  <c r="BC130" i="13"/>
  <c r="BB77" i="13"/>
  <c r="BB121" i="13"/>
  <c r="BD127" i="13"/>
  <c r="BC129" i="13"/>
  <c r="BB124" i="13"/>
  <c r="BC123" i="13"/>
  <c r="BB138" i="13"/>
  <c r="BD89" i="13"/>
  <c r="BB108" i="13"/>
  <c r="BD155" i="13"/>
  <c r="BC173" i="13"/>
  <c r="BB128" i="13"/>
  <c r="BB160" i="13"/>
  <c r="BB143" i="13"/>
  <c r="BD157" i="13"/>
  <c r="BC158" i="13"/>
  <c r="BB163" i="13"/>
  <c r="BC94" i="13"/>
  <c r="BB114" i="13"/>
  <c r="BD139" i="13"/>
  <c r="BC145" i="13"/>
  <c r="BB147" i="13"/>
  <c r="BD167" i="13"/>
  <c r="BC171" i="13"/>
  <c r="BB142" i="13"/>
  <c r="BD175" i="13"/>
  <c r="BC183" i="13"/>
  <c r="BB174" i="13"/>
  <c r="BD180" i="13"/>
  <c r="BC178" i="13"/>
  <c r="BB177" i="13"/>
  <c r="BD184" i="13"/>
  <c r="BC179" i="13"/>
  <c r="BG186" i="13"/>
  <c r="BD187" i="13"/>
  <c r="BJ187" i="13"/>
  <c r="BH189" i="13"/>
  <c r="BG191" i="13"/>
  <c r="BF191" i="13"/>
  <c r="BG194" i="13"/>
  <c r="BD195" i="13"/>
  <c r="BJ195" i="13"/>
  <c r="BH197" i="13"/>
  <c r="BG199" i="13"/>
  <c r="BF199" i="13"/>
  <c r="BG202" i="13"/>
  <c r="BD203" i="13"/>
  <c r="BJ203" i="13"/>
  <c r="BH205" i="13"/>
  <c r="BG207" i="13"/>
  <c r="BF207" i="13"/>
  <c r="BG210" i="13"/>
  <c r="BD211" i="13"/>
  <c r="BJ211" i="13"/>
  <c r="BH213" i="13"/>
  <c r="BG215" i="13"/>
  <c r="BF215" i="13"/>
  <c r="BG218" i="13"/>
  <c r="BD219" i="13"/>
  <c r="BJ219" i="13"/>
  <c r="BH221" i="13"/>
  <c r="BG223" i="13"/>
  <c r="BF223" i="13"/>
  <c r="BG226" i="13"/>
  <c r="BD227" i="13"/>
  <c r="BJ227" i="13"/>
  <c r="BH229" i="13"/>
  <c r="BG231" i="13"/>
  <c r="BF231" i="13"/>
  <c r="BH234" i="13"/>
  <c r="BB238" i="13"/>
  <c r="BD190" i="13"/>
  <c r="BI190" i="13"/>
  <c r="BG192" i="13"/>
  <c r="BC192" i="13"/>
  <c r="BD198" i="13"/>
  <c r="BI198" i="13"/>
  <c r="BG200" i="13"/>
  <c r="BC200" i="13"/>
  <c r="BD206" i="13"/>
  <c r="BI206" i="13"/>
  <c r="BG208" i="13"/>
  <c r="BC208" i="13"/>
  <c r="BD214" i="13"/>
  <c r="BI214" i="13"/>
  <c r="BG216" i="13"/>
  <c r="BC216" i="13"/>
  <c r="BD222" i="13"/>
  <c r="BI222" i="13"/>
  <c r="BG224" i="13"/>
  <c r="BC224" i="13"/>
  <c r="BD230" i="13"/>
  <c r="BI230" i="13"/>
  <c r="BG232" i="13"/>
  <c r="BC232" i="13"/>
  <c r="BG236" i="13"/>
  <c r="BC236" i="13"/>
  <c r="BF130" i="13"/>
  <c r="BC127" i="13"/>
  <c r="BB129" i="13"/>
  <c r="BC141" i="13"/>
  <c r="BB123" i="13"/>
  <c r="BF123" i="13"/>
  <c r="BJ123" i="13"/>
  <c r="BH140" i="13"/>
  <c r="BC89" i="13"/>
  <c r="BC155" i="13"/>
  <c r="BB173" i="13"/>
  <c r="BF173" i="13"/>
  <c r="BJ173" i="13"/>
  <c r="BH116" i="13"/>
  <c r="BH132" i="13"/>
  <c r="BH148" i="13"/>
  <c r="BC157" i="13"/>
  <c r="BB158" i="13"/>
  <c r="BF158" i="13"/>
  <c r="BJ158" i="13"/>
  <c r="BH162" i="13"/>
  <c r="BB94" i="13"/>
  <c r="BF94" i="13"/>
  <c r="BJ94" i="13"/>
  <c r="BC139" i="13"/>
  <c r="BB145" i="13"/>
  <c r="BF145" i="13"/>
  <c r="BJ145" i="13"/>
  <c r="BC167" i="13"/>
  <c r="BB171" i="13"/>
  <c r="BF171" i="13"/>
  <c r="BJ171" i="13"/>
  <c r="BH182" i="13"/>
  <c r="BC175" i="13"/>
  <c r="BB183" i="13"/>
  <c r="BF183" i="13"/>
  <c r="BJ183" i="13"/>
  <c r="BH181" i="13"/>
  <c r="BC180" i="13"/>
  <c r="BB178" i="13"/>
  <c r="BF178" i="13"/>
  <c r="BJ178" i="13"/>
  <c r="BH176" i="13"/>
  <c r="BJ179" i="13"/>
  <c r="BB179" i="13"/>
  <c r="BH186" i="13"/>
  <c r="BJ188" i="13"/>
  <c r="BD188" i="13"/>
  <c r="BB190" i="13"/>
  <c r="BJ190" i="13"/>
  <c r="BE191" i="13"/>
  <c r="BH192" i="13"/>
  <c r="BH194" i="13"/>
  <c r="BJ196" i="13"/>
  <c r="BD196" i="13"/>
  <c r="BB198" i="13"/>
  <c r="BJ198" i="13"/>
  <c r="BE199" i="13"/>
  <c r="BH200" i="13"/>
  <c r="BH202" i="13"/>
  <c r="BJ204" i="13"/>
  <c r="BD204" i="13"/>
  <c r="BB206" i="13"/>
  <c r="BJ206" i="13"/>
  <c r="BE207" i="13"/>
  <c r="BH208" i="13"/>
  <c r="BH210" i="13"/>
  <c r="BJ212" i="13"/>
  <c r="BD212" i="13"/>
  <c r="BB214" i="13"/>
  <c r="BJ214" i="13"/>
  <c r="BE215" i="13"/>
  <c r="BH216" i="13"/>
  <c r="BH218" i="13"/>
  <c r="BJ220" i="13"/>
  <c r="BD220" i="13"/>
  <c r="BB222" i="13"/>
  <c r="BJ222" i="13"/>
  <c r="BE223" i="13"/>
  <c r="BH224" i="13"/>
  <c r="BH226" i="13"/>
  <c r="BJ228" i="13"/>
  <c r="BD228" i="13"/>
  <c r="BB230" i="13"/>
  <c r="BJ230" i="13"/>
  <c r="BE231" i="13"/>
  <c r="BH232" i="13"/>
  <c r="BF234" i="13"/>
  <c r="BH236" i="13"/>
  <c r="BH237" i="13"/>
  <c r="BG234" i="13"/>
  <c r="BC234" i="13"/>
  <c r="BD234" i="13"/>
  <c r="BI234" i="13"/>
  <c r="BC140" i="13"/>
  <c r="BB89" i="13"/>
  <c r="BB155" i="13"/>
  <c r="BC116" i="13"/>
  <c r="BC132" i="13"/>
  <c r="BC148" i="13"/>
  <c r="BB157" i="13"/>
  <c r="BC162" i="13"/>
  <c r="BB139" i="13"/>
  <c r="BB167" i="13"/>
  <c r="BC182" i="13"/>
  <c r="BB175" i="13"/>
  <c r="BC181" i="13"/>
  <c r="BB180" i="13"/>
  <c r="BC176" i="13"/>
  <c r="BB184" i="13"/>
  <c r="BE179" i="13"/>
  <c r="BJ191" i="13"/>
  <c r="BJ199" i="13"/>
  <c r="BJ207" i="13"/>
  <c r="BJ215" i="13"/>
  <c r="BJ223" i="13"/>
  <c r="BJ231" i="13"/>
  <c r="BB234" i="13"/>
  <c r="BB185" i="13"/>
  <c r="BF185" i="13"/>
  <c r="BJ185" i="13"/>
  <c r="BH187" i="13"/>
  <c r="BB189" i="13"/>
  <c r="BF189" i="13"/>
  <c r="BJ189" i="13"/>
  <c r="BH191" i="13"/>
  <c r="BB193" i="13"/>
  <c r="BF193" i="13"/>
  <c r="BJ193" i="13"/>
  <c r="BH195" i="13"/>
  <c r="BB197" i="13"/>
  <c r="BF197" i="13"/>
  <c r="BJ197" i="13"/>
  <c r="BH199" i="13"/>
  <c r="BB201" i="13"/>
  <c r="BF201" i="13"/>
  <c r="BJ201" i="13"/>
  <c r="BH203" i="13"/>
  <c r="BB205" i="13"/>
  <c r="BF205" i="13"/>
  <c r="BJ205" i="13"/>
  <c r="BH207" i="13"/>
  <c r="BB209" i="13"/>
  <c r="BF209" i="13"/>
  <c r="BJ209" i="13"/>
  <c r="BH211" i="13"/>
  <c r="BB213" i="13"/>
  <c r="BF213" i="13"/>
  <c r="BJ213" i="13"/>
  <c r="BH215" i="13"/>
  <c r="BB217" i="13"/>
  <c r="BF217" i="13"/>
  <c r="BJ217" i="13"/>
  <c r="BH219" i="13"/>
  <c r="BB221" i="13"/>
  <c r="BF221" i="13"/>
  <c r="BJ221" i="13"/>
  <c r="BH223" i="13"/>
  <c r="BB225" i="13"/>
  <c r="BF225" i="13"/>
  <c r="BJ225" i="13"/>
  <c r="BH227" i="13"/>
  <c r="BB229" i="13"/>
  <c r="BF229" i="13"/>
  <c r="BJ229" i="13"/>
  <c r="BH231" i="13"/>
  <c r="BB233" i="13"/>
  <c r="BF233" i="13"/>
  <c r="BJ233" i="13"/>
  <c r="BD235" i="13"/>
  <c r="BH235" i="13"/>
  <c r="BB237" i="13"/>
  <c r="BF237" i="13"/>
  <c r="BJ237" i="13"/>
  <c r="BD239" i="13"/>
  <c r="BH239" i="13"/>
  <c r="BC240" i="13"/>
  <c r="BG240" i="13"/>
  <c r="BB241" i="13"/>
  <c r="BF241" i="13"/>
  <c r="BJ241" i="13"/>
  <c r="BE242" i="13"/>
  <c r="BI242" i="13"/>
  <c r="BD243" i="13"/>
  <c r="BH243" i="13"/>
  <c r="BC244" i="13"/>
  <c r="BG244" i="13"/>
  <c r="BB245" i="13"/>
  <c r="BF245" i="13"/>
  <c r="BJ245" i="13"/>
  <c r="BE246" i="13"/>
  <c r="BI246" i="13"/>
  <c r="BD247" i="13"/>
  <c r="BH247" i="13"/>
  <c r="BC248" i="13"/>
  <c r="BG248" i="13"/>
  <c r="BB249" i="13"/>
  <c r="BF249" i="13"/>
  <c r="BJ249" i="13"/>
  <c r="BE250" i="13"/>
  <c r="BI250" i="13"/>
  <c r="BD251" i="13"/>
  <c r="BH251" i="13"/>
  <c r="BC252" i="13"/>
  <c r="BG252" i="13"/>
  <c r="BB253" i="13"/>
  <c r="BF253" i="13"/>
  <c r="BJ253" i="13"/>
  <c r="BE254" i="13"/>
  <c r="BI254" i="13"/>
  <c r="BD255" i="13"/>
  <c r="BH255" i="13"/>
  <c r="BC256" i="13"/>
  <c r="BG256" i="13"/>
  <c r="BB257" i="13"/>
  <c r="BF257" i="13"/>
  <c r="BJ257" i="13"/>
  <c r="BE258" i="13"/>
  <c r="BI258" i="13"/>
  <c r="BD259" i="13"/>
  <c r="BH259" i="13"/>
  <c r="BC260" i="13"/>
  <c r="BG260" i="13"/>
  <c r="BB261" i="13"/>
  <c r="BF261" i="13"/>
  <c r="BJ261" i="13"/>
  <c r="BE262" i="13"/>
  <c r="BI262" i="13"/>
  <c r="BD263" i="13"/>
  <c r="BH263" i="13"/>
  <c r="BC264" i="13"/>
  <c r="BG264" i="13"/>
  <c r="BB265" i="13"/>
  <c r="BF265" i="13"/>
  <c r="BJ265" i="13"/>
  <c r="BE266" i="13"/>
  <c r="BI266" i="13"/>
  <c r="BD267" i="13"/>
  <c r="BH267" i="13"/>
  <c r="BC268" i="13"/>
  <c r="BG268" i="13"/>
  <c r="BB269" i="13"/>
  <c r="BF269" i="13"/>
  <c r="BJ269" i="13"/>
  <c r="BE270" i="13"/>
  <c r="BI270" i="13"/>
  <c r="BD271" i="13"/>
  <c r="BH271" i="13"/>
  <c r="BC272" i="13"/>
  <c r="BG272" i="13"/>
  <c r="BB273" i="13"/>
  <c r="BE274" i="13"/>
  <c r="BI274" i="13"/>
  <c r="BD275" i="13"/>
  <c r="BC276" i="13"/>
  <c r="BG276" i="13"/>
  <c r="BB277" i="13"/>
  <c r="BE278" i="13"/>
  <c r="BI278" i="13"/>
  <c r="BD279" i="13"/>
  <c r="BC280" i="13"/>
  <c r="BG280" i="13"/>
  <c r="BB281" i="13"/>
  <c r="BE282" i="13"/>
  <c r="BI282" i="13"/>
  <c r="BD283" i="13"/>
  <c r="BC284" i="13"/>
  <c r="BG284" i="13"/>
  <c r="BB285" i="13"/>
  <c r="BE286" i="13"/>
  <c r="BI286" i="13"/>
  <c r="BD287" i="13"/>
  <c r="BC288" i="13"/>
  <c r="BG288" i="13"/>
  <c r="BB289" i="13"/>
  <c r="BC187" i="13"/>
  <c r="BB188" i="13"/>
  <c r="BC191" i="13"/>
  <c r="BB192" i="13"/>
  <c r="BC195" i="13"/>
  <c r="BB196" i="13"/>
  <c r="BC199" i="13"/>
  <c r="BB200" i="13"/>
  <c r="BC203" i="13"/>
  <c r="BB204" i="13"/>
  <c r="BC207" i="13"/>
  <c r="BB208" i="13"/>
  <c r="BC211" i="13"/>
  <c r="BB212" i="13"/>
  <c r="BC215" i="13"/>
  <c r="BB216" i="13"/>
  <c r="BC219" i="13"/>
  <c r="BB220" i="13"/>
  <c r="BC223" i="13"/>
  <c r="BB224" i="13"/>
  <c r="BC227" i="13"/>
  <c r="BB228" i="13"/>
  <c r="BC231" i="13"/>
  <c r="BB232" i="13"/>
  <c r="BC235" i="13"/>
  <c r="BB236" i="13"/>
  <c r="BC239" i="13"/>
  <c r="BB240" i="13"/>
  <c r="BD242" i="13"/>
  <c r="BC243" i="13"/>
  <c r="BB244" i="13"/>
  <c r="BD246" i="13"/>
  <c r="BC247" i="13"/>
  <c r="BB248" i="13"/>
  <c r="BD250" i="13"/>
  <c r="BC251" i="13"/>
  <c r="BB252" i="13"/>
  <c r="BD254" i="13"/>
  <c r="BC255" i="13"/>
  <c r="BB256" i="13"/>
  <c r="BD258" i="13"/>
  <c r="BC259" i="13"/>
  <c r="BB260" i="13"/>
  <c r="BD262" i="13"/>
  <c r="BC263" i="13"/>
  <c r="BB264" i="13"/>
  <c r="BD266" i="13"/>
  <c r="BC267" i="13"/>
  <c r="BB268" i="13"/>
  <c r="BD270" i="13"/>
  <c r="BC271" i="13"/>
  <c r="BB272" i="13"/>
  <c r="BI273" i="13"/>
  <c r="BD274" i="13"/>
  <c r="BC275" i="13"/>
  <c r="BB276" i="13"/>
  <c r="BI277" i="13"/>
  <c r="BD278" i="13"/>
  <c r="BC279" i="13"/>
  <c r="BB280" i="13"/>
  <c r="BI281" i="13"/>
  <c r="BD282" i="13"/>
  <c r="BC283" i="13"/>
  <c r="BB284" i="13"/>
  <c r="BI285" i="13"/>
  <c r="BD286" i="13"/>
  <c r="BC287" i="13"/>
  <c r="BB288" i="13"/>
  <c r="BI289" i="13"/>
  <c r="BB235" i="13"/>
  <c r="BB239" i="13"/>
  <c r="BI240" i="13"/>
  <c r="BC242" i="13"/>
  <c r="BB243" i="13"/>
  <c r="BI244" i="13"/>
  <c r="BC246" i="13"/>
  <c r="BB247" i="13"/>
  <c r="BI248" i="13"/>
  <c r="BC250" i="13"/>
  <c r="BB251" i="13"/>
  <c r="BI252" i="13"/>
  <c r="BC254" i="13"/>
  <c r="BB255" i="13"/>
  <c r="BI256" i="13"/>
  <c r="BC258" i="13"/>
  <c r="BB259" i="13"/>
  <c r="BI260" i="13"/>
  <c r="BC262" i="13"/>
  <c r="BB263" i="13"/>
  <c r="BI264" i="13"/>
  <c r="BC266" i="13"/>
  <c r="BB267" i="13"/>
  <c r="BI268" i="13"/>
  <c r="BC270" i="13"/>
  <c r="BB271" i="13"/>
  <c r="BI272" i="13"/>
  <c r="BC274" i="13"/>
  <c r="BB275" i="13"/>
  <c r="BI276" i="13"/>
  <c r="BC278" i="13"/>
  <c r="BB279" i="13"/>
  <c r="BI280" i="13"/>
  <c r="BC282" i="13"/>
  <c r="BB283" i="13"/>
  <c r="BI284" i="13"/>
  <c r="BC286" i="13"/>
  <c r="BB287" i="13"/>
  <c r="BI288" i="13"/>
  <c r="BC241" i="13"/>
  <c r="BB242" i="13"/>
  <c r="BC245" i="13"/>
  <c r="BB246" i="13"/>
  <c r="BC249" i="13"/>
  <c r="BB250" i="13"/>
  <c r="BC253" i="13"/>
  <c r="BB254" i="13"/>
  <c r="BC257" i="13"/>
  <c r="BB258" i="13"/>
  <c r="BC261" i="13"/>
  <c r="BB262" i="13"/>
  <c r="BC265" i="13"/>
  <c r="BB266" i="13"/>
  <c r="BC269" i="13"/>
  <c r="BB270" i="13"/>
  <c r="BC273" i="13"/>
  <c r="BB274" i="13"/>
  <c r="BC277" i="13"/>
  <c r="BB278" i="13"/>
  <c r="BC281" i="13"/>
  <c r="BB282" i="13"/>
  <c r="BC285" i="13"/>
  <c r="BB286" i="13"/>
  <c r="BC289" i="13"/>
  <c r="AM23" i="13"/>
  <c r="AN23" i="13"/>
  <c r="AP23" i="13"/>
  <c r="AR23" i="13"/>
  <c r="AS23" i="13"/>
  <c r="AT23" i="13"/>
  <c r="AV23" i="13"/>
  <c r="AW23" i="13"/>
  <c r="BA23" i="13"/>
  <c r="AM33" i="13"/>
  <c r="AN33" i="13"/>
  <c r="AP33" i="13"/>
  <c r="AR33" i="13"/>
  <c r="AS33" i="13"/>
  <c r="AT33" i="13"/>
  <c r="AV33" i="13"/>
  <c r="AW33" i="13"/>
  <c r="BA33" i="13"/>
  <c r="AM29" i="13"/>
  <c r="AN29" i="13"/>
  <c r="AP29" i="13"/>
  <c r="AR29" i="13"/>
  <c r="AS29" i="13"/>
  <c r="AT29" i="13"/>
  <c r="AV29" i="13"/>
  <c r="AW29" i="13"/>
  <c r="BA29" i="13"/>
  <c r="AM49" i="13"/>
  <c r="AN49" i="13"/>
  <c r="AP49" i="13"/>
  <c r="AR49" i="13"/>
  <c r="AS49" i="13"/>
  <c r="AT49" i="13"/>
  <c r="AV49" i="13"/>
  <c r="AW49" i="13"/>
  <c r="BA49" i="13"/>
  <c r="AM12" i="13"/>
  <c r="AN12" i="13"/>
  <c r="AP12" i="13"/>
  <c r="AR12" i="13"/>
  <c r="AS12" i="13"/>
  <c r="AT12" i="13"/>
  <c r="AV12" i="13"/>
  <c r="AW12" i="13"/>
  <c r="BA12" i="13"/>
  <c r="AM19" i="13"/>
  <c r="AN19" i="13"/>
  <c r="AP19" i="13"/>
  <c r="AR19" i="13"/>
  <c r="AS19" i="13"/>
  <c r="AT19" i="13"/>
  <c r="AV19" i="13"/>
  <c r="AW19" i="13"/>
  <c r="BA19" i="13"/>
  <c r="AM69" i="13"/>
  <c r="AN69" i="13"/>
  <c r="AP69" i="13"/>
  <c r="AR69" i="13"/>
  <c r="AS69" i="13"/>
  <c r="AT69" i="13"/>
  <c r="AV69" i="13"/>
  <c r="AW69" i="13"/>
  <c r="BA69" i="13"/>
  <c r="AM30" i="13"/>
  <c r="AN30" i="13"/>
  <c r="AP30" i="13"/>
  <c r="AR30" i="13"/>
  <c r="AS30" i="13"/>
  <c r="AT30" i="13"/>
  <c r="AV30" i="13"/>
  <c r="AW30" i="13"/>
  <c r="BA30" i="13"/>
  <c r="AM71" i="13"/>
  <c r="AN71" i="13"/>
  <c r="AP71" i="13"/>
  <c r="AR71" i="13"/>
  <c r="AS71" i="13"/>
  <c r="AT71" i="13"/>
  <c r="AV71" i="13"/>
  <c r="AW71" i="13"/>
  <c r="BA71" i="13"/>
  <c r="AM48" i="13"/>
  <c r="AN48" i="13"/>
  <c r="AP48" i="13"/>
  <c r="AR48" i="13"/>
  <c r="AS48" i="13"/>
  <c r="AT48" i="13"/>
  <c r="AV48" i="13"/>
  <c r="AW48" i="13"/>
  <c r="BA48" i="13"/>
  <c r="AM15" i="13"/>
  <c r="AN15" i="13"/>
  <c r="AP15" i="13"/>
  <c r="AR15" i="13"/>
  <c r="AS15" i="13"/>
  <c r="AT15" i="13"/>
  <c r="AV15" i="13"/>
  <c r="AW15" i="13"/>
  <c r="BA15" i="13"/>
  <c r="AM21" i="13"/>
  <c r="AN21" i="13"/>
  <c r="AP21" i="13"/>
  <c r="AR21" i="13"/>
  <c r="AS21" i="13"/>
  <c r="AT21" i="13"/>
  <c r="AV21" i="13"/>
  <c r="AW21" i="13"/>
  <c r="BA21" i="13"/>
  <c r="AM78" i="13"/>
  <c r="AN78" i="13"/>
  <c r="AP78" i="13"/>
  <c r="AR78" i="13"/>
  <c r="AS78" i="13"/>
  <c r="AT78" i="13"/>
  <c r="AV78" i="13"/>
  <c r="AW78" i="13"/>
  <c r="BA78" i="13"/>
  <c r="AM55" i="13"/>
  <c r="AN55" i="13"/>
  <c r="AP55" i="13"/>
  <c r="AR55" i="13"/>
  <c r="AS55" i="13"/>
  <c r="AT55" i="13"/>
  <c r="AV55" i="13"/>
  <c r="AW55" i="13"/>
  <c r="BA55" i="13"/>
  <c r="AM92" i="13"/>
  <c r="AN92" i="13"/>
  <c r="AP92" i="13"/>
  <c r="AR92" i="13"/>
  <c r="AS92" i="13"/>
  <c r="AT92" i="13"/>
  <c r="AV92" i="13"/>
  <c r="AW92" i="13"/>
  <c r="BA92" i="13"/>
  <c r="AM24" i="13"/>
  <c r="AN24" i="13"/>
  <c r="AP24" i="13"/>
  <c r="AR24" i="13"/>
  <c r="AS24" i="13"/>
  <c r="AT24" i="13"/>
  <c r="AV24" i="13"/>
  <c r="AW24" i="13"/>
  <c r="BA24" i="13"/>
  <c r="AM102" i="13"/>
  <c r="AN102" i="13"/>
  <c r="AP102" i="13"/>
  <c r="AR102" i="13"/>
  <c r="AS102" i="13"/>
  <c r="AT102" i="13"/>
  <c r="AV102" i="13"/>
  <c r="AW102" i="13"/>
  <c r="BA102" i="13"/>
  <c r="AM115" i="13"/>
  <c r="AN115" i="13"/>
  <c r="AP115" i="13"/>
  <c r="AR115" i="13"/>
  <c r="AS115" i="13"/>
  <c r="AT115" i="13"/>
  <c r="AV115" i="13"/>
  <c r="AW115" i="13"/>
  <c r="BA115" i="13"/>
  <c r="AM32" i="13"/>
  <c r="AN32" i="13"/>
  <c r="AP32" i="13"/>
  <c r="AR32" i="13"/>
  <c r="AS32" i="13"/>
  <c r="AT32" i="13"/>
  <c r="AV32" i="13"/>
  <c r="AW32" i="13"/>
  <c r="BA32" i="13"/>
  <c r="AM10" i="13"/>
  <c r="AN10" i="13"/>
  <c r="AP10" i="13"/>
  <c r="AR10" i="13"/>
  <c r="AS10" i="13"/>
  <c r="AT10" i="13"/>
  <c r="AV10" i="13"/>
  <c r="AW10" i="13"/>
  <c r="BA10" i="13"/>
  <c r="AM45" i="13"/>
  <c r="AN45" i="13"/>
  <c r="AP45" i="13"/>
  <c r="AR45" i="13"/>
  <c r="AS45" i="13"/>
  <c r="AT45" i="13"/>
  <c r="AV45" i="13"/>
  <c r="AW45" i="13"/>
  <c r="BA45" i="13"/>
  <c r="AM50" i="13"/>
  <c r="AN50" i="13"/>
  <c r="AP50" i="13"/>
  <c r="AR50" i="13"/>
  <c r="AS50" i="13"/>
  <c r="AT50" i="13"/>
  <c r="AV50" i="13"/>
  <c r="AW50" i="13"/>
  <c r="BA50" i="13"/>
  <c r="AM66" i="13"/>
  <c r="AN66" i="13"/>
  <c r="AP66" i="13"/>
  <c r="AR66" i="13"/>
  <c r="AS66" i="13"/>
  <c r="AT66" i="13"/>
  <c r="AV66" i="13"/>
  <c r="AW66" i="13"/>
  <c r="BA66" i="13"/>
  <c r="AM57" i="13"/>
  <c r="AN57" i="13"/>
  <c r="AP57" i="13"/>
  <c r="AR57" i="13"/>
  <c r="AS57" i="13"/>
  <c r="AT57" i="13"/>
  <c r="AV57" i="13"/>
  <c r="AW57" i="13"/>
  <c r="BA57" i="13"/>
  <c r="AM134" i="13"/>
  <c r="AN134" i="13"/>
  <c r="AP134" i="13"/>
  <c r="AR134" i="13"/>
  <c r="AS134" i="13"/>
  <c r="AT134" i="13"/>
  <c r="AV134" i="13"/>
  <c r="AW134" i="13"/>
  <c r="BA134" i="13"/>
  <c r="AM74" i="13"/>
  <c r="AN74" i="13"/>
  <c r="AP74" i="13"/>
  <c r="AR74" i="13"/>
  <c r="AS74" i="13"/>
  <c r="AT74" i="13"/>
  <c r="AV74" i="13"/>
  <c r="AW74" i="13"/>
  <c r="BA74" i="13"/>
  <c r="AM112" i="13"/>
  <c r="AN112" i="13"/>
  <c r="AP112" i="13"/>
  <c r="AR112" i="13"/>
  <c r="AS112" i="13"/>
  <c r="AT112" i="13"/>
  <c r="AV112" i="13"/>
  <c r="AW112" i="13"/>
  <c r="BA112" i="13"/>
  <c r="AM144" i="13"/>
  <c r="AN144" i="13"/>
  <c r="AP144" i="13"/>
  <c r="AR144" i="13"/>
  <c r="AS144" i="13"/>
  <c r="AT144" i="13"/>
  <c r="AV144" i="13"/>
  <c r="AW144" i="13"/>
  <c r="BA144" i="13"/>
  <c r="AM18" i="13"/>
  <c r="AN18" i="13"/>
  <c r="AP18" i="13"/>
  <c r="AR18" i="13"/>
  <c r="AS18" i="13"/>
  <c r="AT18" i="13"/>
  <c r="AV18" i="13"/>
  <c r="AW18" i="13"/>
  <c r="BA18" i="13"/>
  <c r="AM31" i="13"/>
  <c r="AN31" i="13"/>
  <c r="AP31" i="13"/>
  <c r="AR31" i="13"/>
  <c r="AS31" i="13"/>
  <c r="AT31" i="13"/>
  <c r="AV31" i="13"/>
  <c r="AW31" i="13"/>
  <c r="BA31" i="13"/>
  <c r="AM22" i="13"/>
  <c r="AN22" i="13"/>
  <c r="AP22" i="13"/>
  <c r="AR22" i="13"/>
  <c r="AS22" i="13"/>
  <c r="AT22" i="13"/>
  <c r="AV22" i="13"/>
  <c r="AW22" i="13"/>
  <c r="BA22" i="13"/>
  <c r="AM38" i="13"/>
  <c r="AN38" i="13"/>
  <c r="AP38" i="13"/>
  <c r="AR38" i="13"/>
  <c r="AS38" i="13"/>
  <c r="AT38" i="13"/>
  <c r="AV38" i="13"/>
  <c r="AW38" i="13"/>
  <c r="BA38" i="13"/>
  <c r="AM54" i="13"/>
  <c r="AN54" i="13"/>
  <c r="AP54" i="13"/>
  <c r="AR54" i="13"/>
  <c r="AS54" i="13"/>
  <c r="AT54" i="13"/>
  <c r="AV54" i="13"/>
  <c r="AW54" i="13"/>
  <c r="BA54" i="13"/>
  <c r="AM47" i="13"/>
  <c r="AN47" i="13"/>
  <c r="AP47" i="13"/>
  <c r="AR47" i="13"/>
  <c r="AS47" i="13"/>
  <c r="AT47" i="13"/>
  <c r="AV47" i="13"/>
  <c r="AW47" i="13"/>
  <c r="BA47" i="13"/>
  <c r="AM41" i="13"/>
  <c r="AN41" i="13"/>
  <c r="AP41" i="13"/>
  <c r="AR41" i="13"/>
  <c r="AS41" i="13"/>
  <c r="AT41" i="13"/>
  <c r="AV41" i="13"/>
  <c r="AW41" i="13"/>
  <c r="BA41" i="13"/>
  <c r="AM67" i="13"/>
  <c r="AN67" i="13"/>
  <c r="AP67" i="13"/>
  <c r="AR67" i="13"/>
  <c r="AS67" i="13"/>
  <c r="AT67" i="13"/>
  <c r="AV67" i="13"/>
  <c r="AW67" i="13"/>
  <c r="BA67" i="13"/>
  <c r="AM60" i="13"/>
  <c r="AN60" i="13"/>
  <c r="AP60" i="13"/>
  <c r="AR60" i="13"/>
  <c r="AS60" i="13"/>
  <c r="AT60" i="13"/>
  <c r="AV60" i="13"/>
  <c r="AW60" i="13"/>
  <c r="BA60" i="13"/>
  <c r="AM105" i="13"/>
  <c r="AN105" i="13"/>
  <c r="AP105" i="13"/>
  <c r="AR105" i="13"/>
  <c r="AS105" i="13"/>
  <c r="AT105" i="13"/>
  <c r="AV105" i="13"/>
  <c r="AW105" i="13"/>
  <c r="BA105" i="13"/>
  <c r="AM14" i="13"/>
  <c r="AN14" i="13"/>
  <c r="AP14" i="13"/>
  <c r="AR14" i="13"/>
  <c r="AS14" i="13"/>
  <c r="AT14" i="13"/>
  <c r="AV14" i="13"/>
  <c r="AW14" i="13"/>
  <c r="BA14" i="13"/>
  <c r="AM16" i="13"/>
  <c r="AN16" i="13"/>
  <c r="AP16" i="13"/>
  <c r="AR16" i="13"/>
  <c r="AS16" i="13"/>
  <c r="AT16" i="13"/>
  <c r="AV16" i="13"/>
  <c r="AW16" i="13"/>
  <c r="BA16" i="13"/>
  <c r="AM58" i="13"/>
  <c r="AN58" i="13"/>
  <c r="AP58" i="13"/>
  <c r="AR58" i="13"/>
  <c r="AS58" i="13"/>
  <c r="AT58" i="13"/>
  <c r="AV58" i="13"/>
  <c r="AW58" i="13"/>
  <c r="BA58" i="13"/>
  <c r="AM34" i="13"/>
  <c r="AN34" i="13"/>
  <c r="AP34" i="13"/>
  <c r="AR34" i="13"/>
  <c r="AS34" i="13"/>
  <c r="AT34" i="13"/>
  <c r="AV34" i="13"/>
  <c r="AW34" i="13"/>
  <c r="BA34" i="13"/>
  <c r="AM37" i="13"/>
  <c r="AN37" i="13"/>
  <c r="AP37" i="13"/>
  <c r="AR37" i="13"/>
  <c r="AS37" i="13"/>
  <c r="AT37" i="13"/>
  <c r="AV37" i="13"/>
  <c r="AW37" i="13"/>
  <c r="BA37" i="13"/>
  <c r="AM90" i="13"/>
  <c r="AN90" i="13"/>
  <c r="AP90" i="13"/>
  <c r="AR90" i="13"/>
  <c r="AS90" i="13"/>
  <c r="AT90" i="13"/>
  <c r="AV90" i="13"/>
  <c r="AW90" i="13"/>
  <c r="BA90" i="13"/>
  <c r="AM53" i="13"/>
  <c r="AN53" i="13"/>
  <c r="AP53" i="13"/>
  <c r="AR53" i="13"/>
  <c r="AS53" i="13"/>
  <c r="AT53" i="13"/>
  <c r="AV53" i="13"/>
  <c r="AW53" i="13"/>
  <c r="BA53" i="13"/>
  <c r="AM120" i="13"/>
  <c r="AN120" i="13"/>
  <c r="AP120" i="13"/>
  <c r="AR120" i="13"/>
  <c r="AS120" i="13"/>
  <c r="AT120" i="13"/>
  <c r="AV120" i="13"/>
  <c r="AW120" i="13"/>
  <c r="BA120" i="13"/>
  <c r="AM97" i="13"/>
  <c r="AN97" i="13"/>
  <c r="AP97" i="13"/>
  <c r="AR97" i="13"/>
  <c r="AS97" i="13"/>
  <c r="AT97" i="13"/>
  <c r="AV97" i="13"/>
  <c r="AW97" i="13"/>
  <c r="BA97" i="13"/>
  <c r="AM113" i="13"/>
  <c r="AN113" i="13"/>
  <c r="AP113" i="13"/>
  <c r="AR113" i="13"/>
  <c r="AS113" i="13"/>
  <c r="AT113" i="13"/>
  <c r="AV113" i="13"/>
  <c r="AW113" i="13"/>
  <c r="BA113" i="13"/>
  <c r="AM107" i="13"/>
  <c r="AN107" i="13"/>
  <c r="AP107" i="13"/>
  <c r="AR107" i="13"/>
  <c r="AS107" i="13"/>
  <c r="AT107" i="13"/>
  <c r="AV107" i="13"/>
  <c r="AW107" i="13"/>
  <c r="BA107" i="13"/>
  <c r="AM149" i="13"/>
  <c r="AN149" i="13"/>
  <c r="AP149" i="13"/>
  <c r="AR149" i="13"/>
  <c r="AS149" i="13"/>
  <c r="AT149" i="13"/>
  <c r="AV149" i="13"/>
  <c r="AW149" i="13"/>
  <c r="BA149" i="13"/>
  <c r="AM154" i="13"/>
  <c r="AN154" i="13"/>
  <c r="AP154" i="13"/>
  <c r="AR154" i="13"/>
  <c r="AS154" i="13"/>
  <c r="AT154" i="13"/>
  <c r="AV154" i="13"/>
  <c r="AW154" i="13"/>
  <c r="BA154" i="13"/>
  <c r="AM56" i="13"/>
  <c r="AN56" i="13"/>
  <c r="AP56" i="13"/>
  <c r="AR56" i="13"/>
  <c r="AS56" i="13"/>
  <c r="AT56" i="13"/>
  <c r="AV56" i="13"/>
  <c r="AW56" i="13"/>
  <c r="BA56" i="13"/>
  <c r="AM51" i="13"/>
  <c r="AN51" i="13"/>
  <c r="AP51" i="13"/>
  <c r="AR51" i="13"/>
  <c r="AS51" i="13"/>
  <c r="AT51" i="13"/>
  <c r="AV51" i="13"/>
  <c r="AW51" i="13"/>
  <c r="BA51" i="13"/>
  <c r="AM86" i="13"/>
  <c r="AN86" i="13"/>
  <c r="AP86" i="13"/>
  <c r="AR86" i="13"/>
  <c r="AS86" i="13"/>
  <c r="AT86" i="13"/>
  <c r="AV86" i="13"/>
  <c r="AW86" i="13"/>
  <c r="BA86" i="13"/>
  <c r="AM26" i="13"/>
  <c r="AN26" i="13"/>
  <c r="AP26" i="13"/>
  <c r="AR26" i="13"/>
  <c r="AS26" i="13"/>
  <c r="AT26" i="13"/>
  <c r="AV26" i="13"/>
  <c r="AW26" i="13"/>
  <c r="BA26" i="13"/>
  <c r="AM36" i="13"/>
  <c r="AN36" i="13"/>
  <c r="AP36" i="13"/>
  <c r="AR36" i="13"/>
  <c r="AS36" i="13"/>
  <c r="AT36" i="13"/>
  <c r="AV36" i="13"/>
  <c r="AW36" i="13"/>
  <c r="BA36" i="13"/>
  <c r="AM17" i="13"/>
  <c r="AN17" i="13"/>
  <c r="AP17" i="13"/>
  <c r="AR17" i="13"/>
  <c r="AS17" i="13"/>
  <c r="AT17" i="13"/>
  <c r="AV17" i="13"/>
  <c r="AW17" i="13"/>
  <c r="BA17" i="13"/>
  <c r="AM63" i="13"/>
  <c r="AN63" i="13"/>
  <c r="AP63" i="13"/>
  <c r="AR63" i="13"/>
  <c r="AS63" i="13"/>
  <c r="AT63" i="13"/>
  <c r="AV63" i="13"/>
  <c r="AW63" i="13"/>
  <c r="BA63" i="13"/>
  <c r="AM110" i="13"/>
  <c r="AN110" i="13"/>
  <c r="AP110" i="13"/>
  <c r="AR110" i="13"/>
  <c r="AS110" i="13"/>
  <c r="AT110" i="13"/>
  <c r="AV110" i="13"/>
  <c r="AW110" i="13"/>
  <c r="BA110" i="13"/>
  <c r="AM165" i="13"/>
  <c r="AN165" i="13"/>
  <c r="AP165" i="13"/>
  <c r="AR165" i="13"/>
  <c r="AS165" i="13"/>
  <c r="AT165" i="13"/>
  <c r="AV165" i="13"/>
  <c r="AW165" i="13"/>
  <c r="BA165" i="13"/>
  <c r="AM151" i="13"/>
  <c r="AN151" i="13"/>
  <c r="AP151" i="13"/>
  <c r="AR151" i="13"/>
  <c r="AS151" i="13"/>
  <c r="AT151" i="13"/>
  <c r="AV151" i="13"/>
  <c r="AW151" i="13"/>
  <c r="BA151" i="13"/>
  <c r="AM88" i="13"/>
  <c r="AN88" i="13"/>
  <c r="AP88" i="13"/>
  <c r="AR88" i="13"/>
  <c r="AS88" i="13"/>
  <c r="AT88" i="13"/>
  <c r="AV88" i="13"/>
  <c r="AW88" i="13"/>
  <c r="BA88" i="13"/>
  <c r="AM168" i="13"/>
  <c r="AN168" i="13"/>
  <c r="AP168" i="13"/>
  <c r="AR168" i="13"/>
  <c r="AS168" i="13"/>
  <c r="AT168" i="13"/>
  <c r="AV168" i="13"/>
  <c r="AW168" i="13"/>
  <c r="BA168" i="13"/>
  <c r="AM166" i="13"/>
  <c r="AN166" i="13"/>
  <c r="AP166" i="13"/>
  <c r="AR166" i="13"/>
  <c r="AS166" i="13"/>
  <c r="AT166" i="13"/>
  <c r="AV166" i="13"/>
  <c r="AW166" i="13"/>
  <c r="BA166" i="13"/>
  <c r="AM40" i="13"/>
  <c r="AN40" i="13"/>
  <c r="AP40" i="13"/>
  <c r="AR40" i="13"/>
  <c r="AS40" i="13"/>
  <c r="AT40" i="13"/>
  <c r="AV40" i="13"/>
  <c r="AW40" i="13"/>
  <c r="BA40" i="13"/>
  <c r="AM75" i="13"/>
  <c r="AN75" i="13"/>
  <c r="AP75" i="13"/>
  <c r="AR75" i="13"/>
  <c r="AS75" i="13"/>
  <c r="AT75" i="13"/>
  <c r="AV75" i="13"/>
  <c r="AW75" i="13"/>
  <c r="BA75" i="13"/>
  <c r="AM61" i="13"/>
  <c r="AN61" i="13"/>
  <c r="AP61" i="13"/>
  <c r="AR61" i="13"/>
  <c r="AS61" i="13"/>
  <c r="AT61" i="13"/>
  <c r="AV61" i="13"/>
  <c r="AW61" i="13"/>
  <c r="BA61" i="13"/>
  <c r="AM99" i="13"/>
  <c r="AN99" i="13"/>
  <c r="AP99" i="13"/>
  <c r="AR99" i="13"/>
  <c r="AS99" i="13"/>
  <c r="AT99" i="13"/>
  <c r="AV99" i="13"/>
  <c r="AW99" i="13"/>
  <c r="BA99" i="13"/>
  <c r="AM136" i="13"/>
  <c r="AN136" i="13"/>
  <c r="AP136" i="13"/>
  <c r="AR136" i="13"/>
  <c r="AS136" i="13"/>
  <c r="AT136" i="13"/>
  <c r="AV136" i="13"/>
  <c r="AW136" i="13"/>
  <c r="BA136" i="13"/>
  <c r="AM72" i="13"/>
  <c r="AN72" i="13"/>
  <c r="AP72" i="13"/>
  <c r="AR72" i="13"/>
  <c r="AS72" i="13"/>
  <c r="AT72" i="13"/>
  <c r="AV72" i="13"/>
  <c r="AW72" i="13"/>
  <c r="BA72" i="13"/>
  <c r="AM96" i="13"/>
  <c r="AN96" i="13"/>
  <c r="AP96" i="13"/>
  <c r="AR96" i="13"/>
  <c r="AS96" i="13"/>
  <c r="AT96" i="13"/>
  <c r="AV96" i="13"/>
  <c r="AW96" i="13"/>
  <c r="BA96" i="13"/>
  <c r="AM80" i="13"/>
  <c r="AN80" i="13"/>
  <c r="AP80" i="13"/>
  <c r="AR80" i="13"/>
  <c r="AS80" i="13"/>
  <c r="AT80" i="13"/>
  <c r="AV80" i="13"/>
  <c r="AW80" i="13"/>
  <c r="BA80" i="13"/>
  <c r="AM27" i="13"/>
  <c r="AN27" i="13"/>
  <c r="AP27" i="13"/>
  <c r="AR27" i="13"/>
  <c r="AS27" i="13"/>
  <c r="AT27" i="13"/>
  <c r="AV27" i="13"/>
  <c r="AW27" i="13"/>
  <c r="BA27" i="13"/>
  <c r="AM46" i="13"/>
  <c r="AN46" i="13"/>
  <c r="AP46" i="13"/>
  <c r="AR46" i="13"/>
  <c r="AS46" i="13"/>
  <c r="AT46" i="13"/>
  <c r="AV46" i="13"/>
  <c r="AW46" i="13"/>
  <c r="BA46" i="13"/>
  <c r="AM98" i="13"/>
  <c r="AN98" i="13"/>
  <c r="AP98" i="13"/>
  <c r="AR98" i="13"/>
  <c r="AS98" i="13"/>
  <c r="AT98" i="13"/>
  <c r="AV98" i="13"/>
  <c r="AW98" i="13"/>
  <c r="BA98" i="13"/>
  <c r="AM65" i="13"/>
  <c r="AN65" i="13"/>
  <c r="AP65" i="13"/>
  <c r="AR65" i="13"/>
  <c r="AS65" i="13"/>
  <c r="AT65" i="13"/>
  <c r="AV65" i="13"/>
  <c r="AW65" i="13"/>
  <c r="BA65" i="13"/>
  <c r="AM119" i="13"/>
  <c r="AN119" i="13"/>
  <c r="AP119" i="13"/>
  <c r="AR119" i="13"/>
  <c r="AS119" i="13"/>
  <c r="AT119" i="13"/>
  <c r="AV119" i="13"/>
  <c r="AW119" i="13"/>
  <c r="BA119" i="13"/>
  <c r="AM73" i="13"/>
  <c r="AN73" i="13"/>
  <c r="AP73" i="13"/>
  <c r="AR73" i="13"/>
  <c r="AS73" i="13"/>
  <c r="AT73" i="13"/>
  <c r="AV73" i="13"/>
  <c r="AW73" i="13"/>
  <c r="BA73" i="13"/>
  <c r="AM42" i="13"/>
  <c r="AN42" i="13"/>
  <c r="AP42" i="13"/>
  <c r="AR42" i="13"/>
  <c r="AS42" i="13"/>
  <c r="AT42" i="13"/>
  <c r="AV42" i="13"/>
  <c r="AW42" i="13"/>
  <c r="BA42" i="13"/>
  <c r="AM68" i="13"/>
  <c r="AN68" i="13"/>
  <c r="AP68" i="13"/>
  <c r="AR68" i="13"/>
  <c r="AS68" i="13"/>
  <c r="AT68" i="13"/>
  <c r="AV68" i="13"/>
  <c r="AW68" i="13"/>
  <c r="BA68" i="13"/>
  <c r="AM85" i="13"/>
  <c r="AN85" i="13"/>
  <c r="AP85" i="13"/>
  <c r="AR85" i="13"/>
  <c r="AS85" i="13"/>
  <c r="AT85" i="13"/>
  <c r="AV85" i="13"/>
  <c r="AW85" i="13"/>
  <c r="BA85" i="13"/>
  <c r="AM161" i="13"/>
  <c r="AN161" i="13"/>
  <c r="AP161" i="13"/>
  <c r="AR161" i="13"/>
  <c r="AS161" i="13"/>
  <c r="AT161" i="13"/>
  <c r="AV161" i="13"/>
  <c r="AW161" i="13"/>
  <c r="BA161" i="13"/>
  <c r="AM70" i="13"/>
  <c r="AN70" i="13"/>
  <c r="AP70" i="13"/>
  <c r="AR70" i="13"/>
  <c r="AS70" i="13"/>
  <c r="AT70" i="13"/>
  <c r="AV70" i="13"/>
  <c r="AW70" i="13"/>
  <c r="BA70" i="13"/>
  <c r="AM52" i="13"/>
  <c r="AN52" i="13"/>
  <c r="AP52" i="13"/>
  <c r="AR52" i="13"/>
  <c r="AS52" i="13"/>
  <c r="AT52" i="13"/>
  <c r="AV52" i="13"/>
  <c r="AW52" i="13"/>
  <c r="BA52" i="13"/>
  <c r="AM35" i="13"/>
  <c r="AN35" i="13"/>
  <c r="AP35" i="13"/>
  <c r="AR35" i="13"/>
  <c r="AS35" i="13"/>
  <c r="AT35" i="13"/>
  <c r="AV35" i="13"/>
  <c r="AW35" i="13"/>
  <c r="BA35" i="13"/>
  <c r="AM44" i="13"/>
  <c r="AN44" i="13"/>
  <c r="AP44" i="13"/>
  <c r="AR44" i="13"/>
  <c r="AS44" i="13"/>
  <c r="AT44" i="13"/>
  <c r="AV44" i="13"/>
  <c r="AW44" i="13"/>
  <c r="BA44" i="13"/>
  <c r="AM169" i="13"/>
  <c r="AN169" i="13"/>
  <c r="AP169" i="13"/>
  <c r="AR169" i="13"/>
  <c r="AS169" i="13"/>
  <c r="AT169" i="13"/>
  <c r="AV169" i="13"/>
  <c r="AW169" i="13"/>
  <c r="BA169" i="13"/>
  <c r="AM131" i="13"/>
  <c r="AN131" i="13"/>
  <c r="AP131" i="13"/>
  <c r="AR131" i="13"/>
  <c r="AS131" i="13"/>
  <c r="AT131" i="13"/>
  <c r="AV131" i="13"/>
  <c r="AW131" i="13"/>
  <c r="BA131" i="13"/>
  <c r="AM28" i="13"/>
  <c r="AN28" i="13"/>
  <c r="AP28" i="13"/>
  <c r="AR28" i="13"/>
  <c r="AS28" i="13"/>
  <c r="AT28" i="13"/>
  <c r="AV28" i="13"/>
  <c r="AW28" i="13"/>
  <c r="BA28" i="13"/>
  <c r="AM43" i="13"/>
  <c r="AN43" i="13"/>
  <c r="AP43" i="13"/>
  <c r="AR43" i="13"/>
  <c r="AS43" i="13"/>
  <c r="AT43" i="13"/>
  <c r="AV43" i="13"/>
  <c r="AW43" i="13"/>
  <c r="BA43" i="13"/>
  <c r="AM152" i="13"/>
  <c r="AN152" i="13"/>
  <c r="AP152" i="13"/>
  <c r="AR152" i="13"/>
  <c r="AS152" i="13"/>
  <c r="AT152" i="13"/>
  <c r="AV152" i="13"/>
  <c r="AW152" i="13"/>
  <c r="BA152" i="13"/>
  <c r="AM11" i="13"/>
  <c r="AN11" i="13"/>
  <c r="AP11" i="13"/>
  <c r="AR11" i="13"/>
  <c r="AS11" i="13"/>
  <c r="AT11" i="13"/>
  <c r="AV11" i="13"/>
  <c r="AW11" i="13"/>
  <c r="BA11" i="13"/>
  <c r="AM91" i="13"/>
  <c r="AN91" i="13"/>
  <c r="AP91" i="13"/>
  <c r="AR91" i="13"/>
  <c r="AS91" i="13"/>
  <c r="AT91" i="13"/>
  <c r="AV91" i="13"/>
  <c r="AW91" i="13"/>
  <c r="BA91" i="13"/>
  <c r="AM106" i="13"/>
  <c r="AN106" i="13"/>
  <c r="AP106" i="13"/>
  <c r="AR106" i="13"/>
  <c r="AS106" i="13"/>
  <c r="AT106" i="13"/>
  <c r="AV106" i="13"/>
  <c r="AW106" i="13"/>
  <c r="BA106" i="13"/>
  <c r="AM25" i="13"/>
  <c r="AN25" i="13"/>
  <c r="AP25" i="13"/>
  <c r="AR25" i="13"/>
  <c r="AS25" i="13"/>
  <c r="AT25" i="13"/>
  <c r="AV25" i="13"/>
  <c r="AW25" i="13"/>
  <c r="BA25" i="13"/>
  <c r="AM62" i="13"/>
  <c r="AN62" i="13"/>
  <c r="AP62" i="13"/>
  <c r="AR62" i="13"/>
  <c r="AS62" i="13"/>
  <c r="AT62" i="13"/>
  <c r="AV62" i="13"/>
  <c r="AW62" i="13"/>
  <c r="BA62" i="13"/>
  <c r="AM95" i="13"/>
  <c r="AN95" i="13"/>
  <c r="AP95" i="13"/>
  <c r="AR95" i="13"/>
  <c r="AS95" i="13"/>
  <c r="AT95" i="13"/>
  <c r="AV95" i="13"/>
  <c r="AW95" i="13"/>
  <c r="BA95" i="13"/>
  <c r="AM64" i="13"/>
  <c r="AN64" i="13"/>
  <c r="AP64" i="13"/>
  <c r="AR64" i="13"/>
  <c r="AS64" i="13"/>
  <c r="AT64" i="13"/>
  <c r="AV64" i="13"/>
  <c r="AW64" i="13"/>
  <c r="BA64" i="13"/>
  <c r="AM146" i="13"/>
  <c r="AN146" i="13"/>
  <c r="AP146" i="13"/>
  <c r="AR146" i="13"/>
  <c r="AS146" i="13"/>
  <c r="AT146" i="13"/>
  <c r="AV146" i="13"/>
  <c r="AW146" i="13"/>
  <c r="BA146" i="13"/>
  <c r="AM100" i="13"/>
  <c r="AN100" i="13"/>
  <c r="AP100" i="13"/>
  <c r="AR100" i="13"/>
  <c r="AS100" i="13"/>
  <c r="AT100" i="13"/>
  <c r="AV100" i="13"/>
  <c r="AW100" i="13"/>
  <c r="BA100" i="13"/>
  <c r="AM156" i="13"/>
  <c r="AN156" i="13"/>
  <c r="AP156" i="13"/>
  <c r="AR156" i="13"/>
  <c r="AS156" i="13"/>
  <c r="AT156" i="13"/>
  <c r="AV156" i="13"/>
  <c r="AW156" i="13"/>
  <c r="BA156" i="13"/>
  <c r="AM93" i="13"/>
  <c r="AN93" i="13"/>
  <c r="AP93" i="13"/>
  <c r="AR93" i="13"/>
  <c r="AS93" i="13"/>
  <c r="AT93" i="13"/>
  <c r="AV93" i="13"/>
  <c r="AW93" i="13"/>
  <c r="BA93" i="13"/>
  <c r="AM170" i="13"/>
  <c r="AN170" i="13"/>
  <c r="AP170" i="13"/>
  <c r="AR170" i="13"/>
  <c r="AS170" i="13"/>
  <c r="AT170" i="13"/>
  <c r="AV170" i="13"/>
  <c r="AW170" i="13"/>
  <c r="BA170" i="13"/>
  <c r="AM39" i="13"/>
  <c r="AN39" i="13"/>
  <c r="AP39" i="13"/>
  <c r="AR39" i="13"/>
  <c r="AS39" i="13"/>
  <c r="AT39" i="13"/>
  <c r="AV39" i="13"/>
  <c r="AW39" i="13"/>
  <c r="BA39" i="13"/>
  <c r="AM84" i="13"/>
  <c r="AN84" i="13"/>
  <c r="AP84" i="13"/>
  <c r="AR84" i="13"/>
  <c r="AS84" i="13"/>
  <c r="AT84" i="13"/>
  <c r="AV84" i="13"/>
  <c r="AW84" i="13"/>
  <c r="BA84" i="13"/>
  <c r="AM103" i="13"/>
  <c r="AN103" i="13"/>
  <c r="AP103" i="13"/>
  <c r="AR103" i="13"/>
  <c r="AS103" i="13"/>
  <c r="AT103" i="13"/>
  <c r="AV103" i="13"/>
  <c r="AW103" i="13"/>
  <c r="BA103" i="13"/>
  <c r="AM87" i="13"/>
  <c r="AN87" i="13"/>
  <c r="AP87" i="13"/>
  <c r="AR87" i="13"/>
  <c r="AS87" i="13"/>
  <c r="AT87" i="13"/>
  <c r="AV87" i="13"/>
  <c r="AW87" i="13"/>
  <c r="BA87" i="13"/>
  <c r="AM59" i="13"/>
  <c r="AN59" i="13"/>
  <c r="AP59" i="13"/>
  <c r="AR59" i="13"/>
  <c r="AS59" i="13"/>
  <c r="AT59" i="13"/>
  <c r="AV59" i="13"/>
  <c r="AW59" i="13"/>
  <c r="BA59" i="13"/>
  <c r="AM81" i="13"/>
  <c r="AN81" i="13"/>
  <c r="AP81" i="13"/>
  <c r="AR81" i="13"/>
  <c r="AS81" i="13"/>
  <c r="AT81" i="13"/>
  <c r="AV81" i="13"/>
  <c r="AW81" i="13"/>
  <c r="BA81" i="13"/>
  <c r="AM153" i="13"/>
  <c r="AN153" i="13"/>
  <c r="AP153" i="13"/>
  <c r="AR153" i="13"/>
  <c r="AS153" i="13"/>
  <c r="AT153" i="13"/>
  <c r="AV153" i="13"/>
  <c r="AW153" i="13"/>
  <c r="BA153" i="13"/>
  <c r="AM172" i="13"/>
  <c r="AN172" i="13"/>
  <c r="AP172" i="13"/>
  <c r="AR172" i="13"/>
  <c r="AS172" i="13"/>
  <c r="AT172" i="13"/>
  <c r="AV172" i="13"/>
  <c r="AW172" i="13"/>
  <c r="BA172" i="13"/>
  <c r="AM126" i="13"/>
  <c r="AN126" i="13"/>
  <c r="AP126" i="13"/>
  <c r="AR126" i="13"/>
  <c r="AS126" i="13"/>
  <c r="AT126" i="13"/>
  <c r="AV126" i="13"/>
  <c r="AW126" i="13"/>
  <c r="BA126" i="13"/>
  <c r="AM125" i="13"/>
  <c r="AN125" i="13"/>
  <c r="AP125" i="13"/>
  <c r="AR125" i="13"/>
  <c r="AS125" i="13"/>
  <c r="AT125" i="13"/>
  <c r="AV125" i="13"/>
  <c r="AW125" i="13"/>
  <c r="BA125" i="13"/>
  <c r="AM82" i="13"/>
  <c r="AN82" i="13"/>
  <c r="AP82" i="13"/>
  <c r="AR82" i="13"/>
  <c r="AS82" i="13"/>
  <c r="AT82" i="13"/>
  <c r="AV82" i="13"/>
  <c r="AW82" i="13"/>
  <c r="BA82" i="13"/>
  <c r="AM76" i="13"/>
  <c r="AN76" i="13"/>
  <c r="AP76" i="13"/>
  <c r="AR76" i="13"/>
  <c r="AS76" i="13"/>
  <c r="AT76" i="13"/>
  <c r="AV76" i="13"/>
  <c r="AW76" i="13"/>
  <c r="BA76" i="13"/>
  <c r="AM117" i="13"/>
  <c r="AN117" i="13"/>
  <c r="AP117" i="13"/>
  <c r="AR117" i="13"/>
  <c r="AS117" i="13"/>
  <c r="AT117" i="13"/>
  <c r="AV117" i="13"/>
  <c r="AW117" i="13"/>
  <c r="BA117" i="13"/>
  <c r="AM104" i="13"/>
  <c r="AN104" i="13"/>
  <c r="AP104" i="13"/>
  <c r="AR104" i="13"/>
  <c r="AS104" i="13"/>
  <c r="AT104" i="13"/>
  <c r="AV104" i="13"/>
  <c r="AW104" i="13"/>
  <c r="BA104" i="13"/>
  <c r="AM122" i="13"/>
  <c r="AN122" i="13"/>
  <c r="AP122" i="13"/>
  <c r="AR122" i="13"/>
  <c r="AS122" i="13"/>
  <c r="AT122" i="13"/>
  <c r="AV122" i="13"/>
  <c r="AW122" i="13"/>
  <c r="BA122" i="13"/>
  <c r="AM20" i="13"/>
  <c r="AN20" i="13"/>
  <c r="AP20" i="13"/>
  <c r="AR20" i="13"/>
  <c r="AS20" i="13"/>
  <c r="AT20" i="13"/>
  <c r="AV20" i="13"/>
  <c r="AW20" i="13"/>
  <c r="BA20" i="13"/>
  <c r="AM101" i="13"/>
  <c r="AN101" i="13"/>
  <c r="AP101" i="13"/>
  <c r="AR101" i="13"/>
  <c r="AS101" i="13"/>
  <c r="AT101" i="13"/>
  <c r="AV101" i="13"/>
  <c r="AW101" i="13"/>
  <c r="BA101" i="13"/>
  <c r="AM79" i="13"/>
  <c r="AN79" i="13"/>
  <c r="AP79" i="13"/>
  <c r="AR79" i="13"/>
  <c r="AS79" i="13"/>
  <c r="AT79" i="13"/>
  <c r="AV79" i="13"/>
  <c r="AW79" i="13"/>
  <c r="BA79" i="13"/>
  <c r="AM137" i="13"/>
  <c r="AN137" i="13"/>
  <c r="AP137" i="13"/>
  <c r="AR137" i="13"/>
  <c r="AS137" i="13"/>
  <c r="AT137" i="13"/>
  <c r="AV137" i="13"/>
  <c r="AW137" i="13"/>
  <c r="BA137" i="13"/>
  <c r="AM150" i="13"/>
  <c r="AN150" i="13"/>
  <c r="AP150" i="13"/>
  <c r="AR150" i="13"/>
  <c r="AS150" i="13"/>
  <c r="AT150" i="13"/>
  <c r="AV150" i="13"/>
  <c r="AW150" i="13"/>
  <c r="BA150" i="13"/>
  <c r="AM133" i="13"/>
  <c r="AN133" i="13"/>
  <c r="AP133" i="13"/>
  <c r="AR133" i="13"/>
  <c r="AS133" i="13"/>
  <c r="AT133" i="13"/>
  <c r="AV133" i="13"/>
  <c r="AW133" i="13"/>
  <c r="BA133" i="13"/>
  <c r="AM159" i="13"/>
  <c r="AN159" i="13"/>
  <c r="AP159" i="13"/>
  <c r="AR159" i="13"/>
  <c r="AS159" i="13"/>
  <c r="AT159" i="13"/>
  <c r="AV159" i="13"/>
  <c r="AW159" i="13"/>
  <c r="BA159" i="13"/>
  <c r="AM164" i="13"/>
  <c r="AN164" i="13"/>
  <c r="AP164" i="13"/>
  <c r="AR164" i="13"/>
  <c r="AS164" i="13"/>
  <c r="AT164" i="13"/>
  <c r="AV164" i="13"/>
  <c r="AW164" i="13"/>
  <c r="BA164" i="13"/>
  <c r="AM135" i="13"/>
  <c r="AN135" i="13"/>
  <c r="AP135" i="13"/>
  <c r="AR135" i="13"/>
  <c r="AS135" i="13"/>
  <c r="AT135" i="13"/>
  <c r="AV135" i="13"/>
  <c r="AW135" i="13"/>
  <c r="BA135" i="13"/>
  <c r="AM109" i="13"/>
  <c r="AN109" i="13"/>
  <c r="AP109" i="13"/>
  <c r="AR109" i="13"/>
  <c r="AS109" i="13"/>
  <c r="AT109" i="13"/>
  <c r="AV109" i="13"/>
  <c r="AW109" i="13"/>
  <c r="BA109" i="13"/>
  <c r="AM83" i="13"/>
  <c r="AN83" i="13"/>
  <c r="AP83" i="13"/>
  <c r="AR83" i="13"/>
  <c r="AS83" i="13"/>
  <c r="AT83" i="13"/>
  <c r="AV83" i="13"/>
  <c r="AW83" i="13"/>
  <c r="BA83" i="13"/>
  <c r="BA13" i="13"/>
  <c r="AW13" i="13"/>
  <c r="AV13" i="13"/>
  <c r="AT13" i="13"/>
  <c r="AS13" i="13"/>
  <c r="AR13" i="13"/>
  <c r="AP13" i="13"/>
  <c r="AN13" i="13"/>
  <c r="AM13" i="13"/>
  <c r="BL176" i="13" l="1"/>
  <c r="BL279" i="13"/>
  <c r="BK174" i="13"/>
  <c r="BK275" i="13"/>
  <c r="BK287" i="13"/>
  <c r="BK220" i="13"/>
  <c r="BL275" i="13"/>
  <c r="BL287" i="13"/>
  <c r="BL255" i="13"/>
  <c r="BK188" i="13"/>
  <c r="BK163" i="13"/>
  <c r="BL143" i="13"/>
  <c r="BL263" i="13"/>
  <c r="BL247" i="13"/>
  <c r="BK283" i="13"/>
  <c r="BK279" i="13"/>
  <c r="BK204" i="13"/>
  <c r="BK271" i="13"/>
  <c r="BK239" i="13"/>
  <c r="BL182" i="13"/>
  <c r="BK208" i="13"/>
  <c r="BK289" i="13"/>
  <c r="BL285" i="13"/>
  <c r="BL281" i="13"/>
  <c r="BK277" i="13"/>
  <c r="BK273" i="13"/>
  <c r="BL283" i="13"/>
  <c r="BK267" i="13"/>
  <c r="BL259" i="13"/>
  <c r="BL251" i="13"/>
  <c r="BL243" i="13"/>
  <c r="BL235" i="13"/>
  <c r="BK228" i="13"/>
  <c r="BK224" i="13"/>
  <c r="BK212" i="13"/>
  <c r="BL196" i="13"/>
  <c r="BL181" i="13"/>
  <c r="BL183" i="13"/>
  <c r="BL158" i="13"/>
  <c r="BL177" i="13"/>
  <c r="BL142" i="13"/>
  <c r="BL147" i="13"/>
  <c r="BL114" i="13"/>
  <c r="BL269" i="13"/>
  <c r="BL253" i="13"/>
  <c r="BK192" i="13"/>
  <c r="BK236" i="13"/>
  <c r="BL138" i="13"/>
  <c r="BL108" i="13"/>
  <c r="BL124" i="13"/>
  <c r="BK128" i="13"/>
  <c r="BL160" i="13"/>
  <c r="BL121" i="13"/>
  <c r="BL238" i="13"/>
  <c r="BK160" i="13"/>
  <c r="BK260" i="13"/>
  <c r="BK244" i="13"/>
  <c r="BL261" i="13"/>
  <c r="BL245" i="13"/>
  <c r="BL145" i="13"/>
  <c r="BL173" i="13"/>
  <c r="BL123" i="13"/>
  <c r="BK177" i="13"/>
  <c r="BL265" i="13"/>
  <c r="BL249" i="13"/>
  <c r="BL280" i="13"/>
  <c r="BL264" i="13"/>
  <c r="BL257" i="13"/>
  <c r="BL248" i="13"/>
  <c r="BL241" i="13"/>
  <c r="BK233" i="13"/>
  <c r="BK225" i="13"/>
  <c r="BK217" i="13"/>
  <c r="BK209" i="13"/>
  <c r="BK201" i="13"/>
  <c r="BK193" i="13"/>
  <c r="BK185" i="13"/>
  <c r="BL234" i="13"/>
  <c r="BL178" i="13"/>
  <c r="BL94" i="13"/>
  <c r="BL201" i="13"/>
  <c r="BK214" i="13"/>
  <c r="BL212" i="13"/>
  <c r="BK206" i="13"/>
  <c r="BL116" i="13"/>
  <c r="BK138" i="13"/>
  <c r="BL163" i="13"/>
  <c r="BK121" i="13"/>
  <c r="BK276" i="13"/>
  <c r="BK268" i="13"/>
  <c r="BK252" i="13"/>
  <c r="BL225" i="13"/>
  <c r="BL193" i="13"/>
  <c r="BL132" i="13"/>
  <c r="BL111" i="13"/>
  <c r="BK288" i="13"/>
  <c r="BK272" i="13"/>
  <c r="BK256" i="13"/>
  <c r="BK240" i="13"/>
  <c r="BL171" i="13"/>
  <c r="BL222" i="13"/>
  <c r="BK190" i="13"/>
  <c r="BK247" i="13"/>
  <c r="BL217" i="13"/>
  <c r="BL185" i="13"/>
  <c r="BK222" i="13"/>
  <c r="BK114" i="13"/>
  <c r="BL148" i="13"/>
  <c r="BL140" i="13"/>
  <c r="BL118" i="13"/>
  <c r="BL228" i="13"/>
  <c r="BL220" i="13"/>
  <c r="BL204" i="13"/>
  <c r="BK284" i="13"/>
  <c r="BL233" i="13"/>
  <c r="BL232" i="13"/>
  <c r="BL224" i="13"/>
  <c r="BL216" i="13"/>
  <c r="BL208" i="13"/>
  <c r="BK200" i="13"/>
  <c r="BL192" i="13"/>
  <c r="BK255" i="13"/>
  <c r="BL209" i="13"/>
  <c r="BK238" i="13"/>
  <c r="BK230" i="13"/>
  <c r="BK198" i="13"/>
  <c r="BL162" i="13"/>
  <c r="BK77" i="13"/>
  <c r="BL77" i="13"/>
  <c r="BL130" i="13"/>
  <c r="BK278" i="13"/>
  <c r="BL278" i="13"/>
  <c r="BK231" i="13"/>
  <c r="BL231" i="13"/>
  <c r="BK223" i="13"/>
  <c r="BL223" i="13"/>
  <c r="BK215" i="13"/>
  <c r="BL215" i="13"/>
  <c r="BK207" i="13"/>
  <c r="BL207" i="13"/>
  <c r="BK199" i="13"/>
  <c r="BL199" i="13"/>
  <c r="BK191" i="13"/>
  <c r="BL191" i="13"/>
  <c r="BK227" i="13"/>
  <c r="BL227" i="13"/>
  <c r="BL218" i="13"/>
  <c r="BK218" i="13"/>
  <c r="BL213" i="13"/>
  <c r="BK213" i="13"/>
  <c r="BK195" i="13"/>
  <c r="BL195" i="13"/>
  <c r="BL186" i="13"/>
  <c r="BK186" i="13"/>
  <c r="BK184" i="13"/>
  <c r="BL184" i="13"/>
  <c r="BK139" i="13"/>
  <c r="BL139" i="13"/>
  <c r="BK243" i="13"/>
  <c r="BK257" i="13"/>
  <c r="BK241" i="13"/>
  <c r="BK234" i="13"/>
  <c r="BL284" i="13"/>
  <c r="BL268" i="13"/>
  <c r="BL252" i="13"/>
  <c r="BL289" i="13"/>
  <c r="BL273" i="13"/>
  <c r="BK263" i="13"/>
  <c r="BK261" i="13"/>
  <c r="BK245" i="13"/>
  <c r="BK280" i="13"/>
  <c r="BK264" i="13"/>
  <c r="BK248" i="13"/>
  <c r="BK142" i="13"/>
  <c r="BK124" i="13"/>
  <c r="BL277" i="13"/>
  <c r="BL200" i="13"/>
  <c r="BK178" i="13"/>
  <c r="BK181" i="13"/>
  <c r="BK173" i="13"/>
  <c r="BK123" i="13"/>
  <c r="BK176" i="13"/>
  <c r="BK116" i="13"/>
  <c r="BK140" i="13"/>
  <c r="BK130" i="13"/>
  <c r="BL174" i="13"/>
  <c r="BK148" i="13"/>
  <c r="BK132" i="13"/>
  <c r="BK162" i="13"/>
  <c r="BK274" i="13"/>
  <c r="BL274" i="13"/>
  <c r="BK270" i="13"/>
  <c r="BL270" i="13"/>
  <c r="BK262" i="13"/>
  <c r="BL262" i="13"/>
  <c r="BK254" i="13"/>
  <c r="BL254" i="13"/>
  <c r="BK246" i="13"/>
  <c r="BL246" i="13"/>
  <c r="BK179" i="13"/>
  <c r="BL179" i="13"/>
  <c r="BK129" i="13"/>
  <c r="BL129" i="13"/>
  <c r="BL237" i="13"/>
  <c r="BK237" i="13"/>
  <c r="BL226" i="13"/>
  <c r="BK226" i="13"/>
  <c r="BL221" i="13"/>
  <c r="BK221" i="13"/>
  <c r="BK203" i="13"/>
  <c r="BL203" i="13"/>
  <c r="BL194" i="13"/>
  <c r="BK194" i="13"/>
  <c r="BL189" i="13"/>
  <c r="BK189" i="13"/>
  <c r="BK180" i="13"/>
  <c r="BL180" i="13"/>
  <c r="BK89" i="13"/>
  <c r="BL89" i="13"/>
  <c r="BL127" i="13"/>
  <c r="BK127" i="13"/>
  <c r="BL271" i="13"/>
  <c r="BL239" i="13"/>
  <c r="BK251" i="13"/>
  <c r="BK232" i="13"/>
  <c r="BK216" i="13"/>
  <c r="BL230" i="13"/>
  <c r="BL214" i="13"/>
  <c r="BL206" i="13"/>
  <c r="BL198" i="13"/>
  <c r="BL190" i="13"/>
  <c r="BK281" i="13"/>
  <c r="BL236" i="13"/>
  <c r="BL288" i="13"/>
  <c r="BL272" i="13"/>
  <c r="BL256" i="13"/>
  <c r="BL240" i="13"/>
  <c r="BK147" i="13"/>
  <c r="BK285" i="13"/>
  <c r="BK286" i="13"/>
  <c r="BL286" i="13"/>
  <c r="BL229" i="13"/>
  <c r="BK229" i="13"/>
  <c r="BK211" i="13"/>
  <c r="BL211" i="13"/>
  <c r="BL202" i="13"/>
  <c r="BK202" i="13"/>
  <c r="BL197" i="13"/>
  <c r="BK197" i="13"/>
  <c r="BK175" i="13"/>
  <c r="BL175" i="13"/>
  <c r="BK141" i="13"/>
  <c r="BL141" i="13"/>
  <c r="BK259" i="13"/>
  <c r="BK265" i="13"/>
  <c r="BK249" i="13"/>
  <c r="BK235" i="13"/>
  <c r="BL276" i="13"/>
  <c r="BL260" i="13"/>
  <c r="BL244" i="13"/>
  <c r="BK269" i="13"/>
  <c r="BK253" i="13"/>
  <c r="BL188" i="13"/>
  <c r="BK182" i="13"/>
  <c r="BK145" i="13"/>
  <c r="BL128" i="13"/>
  <c r="BK171" i="13"/>
  <c r="BK111" i="13"/>
  <c r="BK183" i="13"/>
  <c r="BK158" i="13"/>
  <c r="BK118" i="13"/>
  <c r="BK94" i="13"/>
  <c r="BK282" i="13"/>
  <c r="BL282" i="13"/>
  <c r="BK266" i="13"/>
  <c r="BL266" i="13"/>
  <c r="BK258" i="13"/>
  <c r="BL258" i="13"/>
  <c r="BK250" i="13"/>
  <c r="BL250" i="13"/>
  <c r="BK242" i="13"/>
  <c r="BL242" i="13"/>
  <c r="BK219" i="13"/>
  <c r="BL219" i="13"/>
  <c r="BL210" i="13"/>
  <c r="BK210" i="13"/>
  <c r="BL205" i="13"/>
  <c r="BK205" i="13"/>
  <c r="BK187" i="13"/>
  <c r="BL187" i="13"/>
  <c r="BK167" i="13"/>
  <c r="BL167" i="13"/>
  <c r="BK157" i="13"/>
  <c r="BL157" i="13"/>
  <c r="BK155" i="13"/>
  <c r="BL155" i="13"/>
  <c r="BL267" i="13"/>
  <c r="BK196" i="13"/>
  <c r="BK143" i="13"/>
  <c r="BK108" i="13"/>
  <c r="BB41" i="13"/>
  <c r="BE49" i="13"/>
  <c r="BB93" i="13"/>
  <c r="BB170" i="13"/>
  <c r="BB44" i="13"/>
  <c r="BB81" i="13"/>
  <c r="BB95" i="13"/>
  <c r="BE18" i="13"/>
  <c r="BE55" i="13"/>
  <c r="BE115" i="13"/>
  <c r="BB48" i="13"/>
  <c r="BB100" i="13"/>
  <c r="BB117" i="13"/>
  <c r="BB153" i="13"/>
  <c r="BF25" i="13"/>
  <c r="BF43" i="13"/>
  <c r="BE72" i="13"/>
  <c r="BB102" i="13"/>
  <c r="BB137" i="13"/>
  <c r="BE79" i="13"/>
  <c r="BB104" i="13"/>
  <c r="BE117" i="13"/>
  <c r="BF52" i="13"/>
  <c r="BE109" i="13"/>
  <c r="BH92" i="13"/>
  <c r="BF67" i="13"/>
  <c r="BF57" i="13"/>
  <c r="BF50" i="13"/>
  <c r="BB29" i="13"/>
  <c r="BB23" i="13"/>
  <c r="BD72" i="13"/>
  <c r="BG28" i="13"/>
  <c r="BE81" i="13"/>
  <c r="BG169" i="13"/>
  <c r="BF17" i="13"/>
  <c r="BF37" i="13"/>
  <c r="BF134" i="13"/>
  <c r="BI95" i="13"/>
  <c r="BF150" i="13"/>
  <c r="BE25" i="13"/>
  <c r="BB106" i="13"/>
  <c r="BB52" i="13"/>
  <c r="BB47" i="13"/>
  <c r="BE38" i="13"/>
  <c r="BF31" i="13"/>
  <c r="BB57" i="13"/>
  <c r="BJ78" i="13"/>
  <c r="BD31" i="13"/>
  <c r="BD57" i="13"/>
  <c r="BD156" i="13"/>
  <c r="BB159" i="13"/>
  <c r="BE169" i="13"/>
  <c r="BE161" i="13"/>
  <c r="BB85" i="13"/>
  <c r="BB68" i="13"/>
  <c r="BJ29" i="13"/>
  <c r="BD23" i="13"/>
  <c r="BI83" i="13"/>
  <c r="BI104" i="13"/>
  <c r="BJ11" i="13"/>
  <c r="BJ37" i="13"/>
  <c r="BI60" i="13"/>
  <c r="BE112" i="13"/>
  <c r="BB98" i="13"/>
  <c r="BB63" i="13"/>
  <c r="BI21" i="13"/>
  <c r="BG164" i="13"/>
  <c r="BJ20" i="13"/>
  <c r="BD104" i="13"/>
  <c r="BF117" i="13"/>
  <c r="BE59" i="13"/>
  <c r="BB87" i="13"/>
  <c r="BE84" i="13"/>
  <c r="BE170" i="13"/>
  <c r="BE63" i="13"/>
  <c r="BB36" i="13"/>
  <c r="BB149" i="13"/>
  <c r="BF120" i="13"/>
  <c r="BF90" i="13"/>
  <c r="BE22" i="13"/>
  <c r="BE10" i="13"/>
  <c r="BG55" i="13"/>
  <c r="BI49" i="13"/>
  <c r="BG101" i="13"/>
  <c r="BH69" i="13"/>
  <c r="BE156" i="13"/>
  <c r="BE46" i="13"/>
  <c r="BB80" i="13"/>
  <c r="BB34" i="13"/>
  <c r="BB134" i="13"/>
  <c r="BG45" i="13"/>
  <c r="BI115" i="13"/>
  <c r="BB15" i="13"/>
  <c r="BG19" i="13"/>
  <c r="BF79" i="13"/>
  <c r="BI101" i="13"/>
  <c r="BE39" i="13"/>
  <c r="BF100" i="13"/>
  <c r="BE44" i="13"/>
  <c r="BI70" i="13"/>
  <c r="BB96" i="13"/>
  <c r="BB110" i="13"/>
  <c r="BF154" i="13"/>
  <c r="BE53" i="13"/>
  <c r="BE47" i="13"/>
  <c r="BH144" i="13"/>
  <c r="BH74" i="13"/>
  <c r="BD15" i="13"/>
  <c r="BG64" i="13"/>
  <c r="BF24" i="13"/>
  <c r="BC21" i="13"/>
  <c r="BI32" i="13"/>
  <c r="BC83" i="13"/>
  <c r="BF126" i="13"/>
  <c r="BF153" i="13"/>
  <c r="BC59" i="13"/>
  <c r="BE62" i="13"/>
  <c r="BF131" i="13"/>
  <c r="BE98" i="13"/>
  <c r="BD166" i="13"/>
  <c r="BH168" i="13"/>
  <c r="BF41" i="13"/>
  <c r="BG54" i="13"/>
  <c r="BE48" i="13"/>
  <c r="BF30" i="13"/>
  <c r="BE23" i="13"/>
  <c r="BG135" i="13"/>
  <c r="BE159" i="13"/>
  <c r="BC150" i="13"/>
  <c r="BC137" i="13"/>
  <c r="BG170" i="13"/>
  <c r="BF62" i="13"/>
  <c r="BD106" i="13"/>
  <c r="BD91" i="13"/>
  <c r="BB169" i="13"/>
  <c r="BI52" i="13"/>
  <c r="BD65" i="13"/>
  <c r="BE27" i="13"/>
  <c r="BD80" i="13"/>
  <c r="BD75" i="13"/>
  <c r="BH97" i="13"/>
  <c r="BI41" i="13"/>
  <c r="BC22" i="13"/>
  <c r="BB66" i="13"/>
  <c r="BG32" i="13"/>
  <c r="BI55" i="13"/>
  <c r="BC48" i="13"/>
  <c r="BE71" i="13"/>
  <c r="BJ12" i="13"/>
  <c r="BH12" i="13"/>
  <c r="BH20" i="13"/>
  <c r="BG82" i="13"/>
  <c r="BG103" i="13"/>
  <c r="BD84" i="13"/>
  <c r="BI169" i="13"/>
  <c r="BJ80" i="13"/>
  <c r="BG36" i="13"/>
  <c r="BB26" i="13"/>
  <c r="BC149" i="13"/>
  <c r="BG53" i="13"/>
  <c r="BE144" i="13"/>
  <c r="BB74" i="13"/>
  <c r="BI45" i="13"/>
  <c r="BE45" i="13"/>
  <c r="BH10" i="13"/>
  <c r="BH115" i="13"/>
  <c r="BE21" i="13"/>
  <c r="BF69" i="13"/>
  <c r="BB33" i="13"/>
  <c r="BB109" i="13"/>
  <c r="BJ135" i="13"/>
  <c r="BG159" i="13"/>
  <c r="BD150" i="13"/>
  <c r="BB150" i="13"/>
  <c r="BC76" i="13"/>
  <c r="BG152" i="13"/>
  <c r="BE80" i="13"/>
  <c r="BH136" i="13"/>
  <c r="BG61" i="13"/>
  <c r="BE165" i="13"/>
  <c r="BH56" i="13"/>
  <c r="BB97" i="13"/>
  <c r="BI53" i="13"/>
  <c r="BH14" i="13"/>
  <c r="BF105" i="13"/>
  <c r="BH47" i="13"/>
  <c r="BH50" i="13"/>
  <c r="BE32" i="13"/>
  <c r="BI92" i="13"/>
  <c r="BF92" i="13"/>
  <c r="BH78" i="13"/>
  <c r="BC30" i="13"/>
  <c r="BI69" i="13"/>
  <c r="BE12" i="13"/>
  <c r="BH164" i="13"/>
  <c r="BJ153" i="13"/>
  <c r="BE87" i="13"/>
  <c r="BH43" i="13"/>
  <c r="BJ28" i="13"/>
  <c r="BJ119" i="13"/>
  <c r="BI65" i="13"/>
  <c r="BF27" i="13"/>
  <c r="BC86" i="13"/>
  <c r="BG113" i="13"/>
  <c r="BJ97" i="13"/>
  <c r="BD105" i="13"/>
  <c r="BE67" i="13"/>
  <c r="BC24" i="13"/>
  <c r="BH15" i="13"/>
  <c r="BH100" i="13"/>
  <c r="BB11" i="13"/>
  <c r="BH70" i="13"/>
  <c r="BB27" i="13"/>
  <c r="BJ110" i="13"/>
  <c r="BH26" i="13"/>
  <c r="BG58" i="13"/>
  <c r="BE78" i="13"/>
  <c r="BB83" i="13"/>
  <c r="BI122" i="13"/>
  <c r="BH172" i="13"/>
  <c r="BE153" i="13"/>
  <c r="BB84" i="13"/>
  <c r="BI39" i="13"/>
  <c r="BE100" i="13"/>
  <c r="BF146" i="13"/>
  <c r="BD11" i="13"/>
  <c r="BI98" i="13"/>
  <c r="BF46" i="13"/>
  <c r="BF26" i="13"/>
  <c r="BB37" i="13"/>
  <c r="BG22" i="13"/>
  <c r="BC32" i="13"/>
  <c r="BD78" i="13"/>
  <c r="BD29" i="13"/>
  <c r="BF33" i="13"/>
  <c r="BC33" i="13"/>
  <c r="BF164" i="13"/>
  <c r="BH79" i="13"/>
  <c r="BJ122" i="13"/>
  <c r="BF122" i="13"/>
  <c r="BD76" i="13"/>
  <c r="BF76" i="13"/>
  <c r="BJ59" i="13"/>
  <c r="BH103" i="13"/>
  <c r="BH64" i="13"/>
  <c r="BB35" i="13"/>
  <c r="BE96" i="13"/>
  <c r="BG166" i="13"/>
  <c r="BB165" i="13"/>
  <c r="BC17" i="13"/>
  <c r="BI149" i="13"/>
  <c r="BG97" i="13"/>
  <c r="BD38" i="13"/>
  <c r="BI112" i="13"/>
  <c r="BC66" i="13"/>
  <c r="BE15" i="13"/>
  <c r="BJ27" i="13"/>
  <c r="BD27" i="13"/>
  <c r="BF83" i="13"/>
  <c r="BE150" i="13"/>
  <c r="BI150" i="13"/>
  <c r="BF137" i="13"/>
  <c r="BI20" i="13"/>
  <c r="BH117" i="13"/>
  <c r="BH87" i="13"/>
  <c r="BF84" i="13"/>
  <c r="BE95" i="13"/>
  <c r="BJ152" i="13"/>
  <c r="BC131" i="13"/>
  <c r="BI35" i="13"/>
  <c r="BF70" i="13"/>
  <c r="BI27" i="13"/>
  <c r="BD154" i="13"/>
  <c r="BG37" i="13"/>
  <c r="BB16" i="13"/>
  <c r="BE16" i="13"/>
  <c r="BF16" i="13"/>
  <c r="BH18" i="13"/>
  <c r="BG18" i="13"/>
  <c r="BD102" i="13"/>
  <c r="BC146" i="13"/>
  <c r="BG146" i="13"/>
  <c r="BB152" i="13"/>
  <c r="BE152" i="13"/>
  <c r="BF152" i="13"/>
  <c r="BC101" i="13"/>
  <c r="BH153" i="13"/>
  <c r="BI91" i="13"/>
  <c r="BD169" i="13"/>
  <c r="BD96" i="13"/>
  <c r="BI96" i="13"/>
  <c r="BI74" i="13"/>
  <c r="BD74" i="13"/>
  <c r="BD33" i="13"/>
  <c r="BI33" i="13"/>
  <c r="BJ23" i="13"/>
  <c r="BH109" i="13"/>
  <c r="BC164" i="13"/>
  <c r="BF13" i="13"/>
  <c r="BJ104" i="13"/>
  <c r="BB76" i="13"/>
  <c r="BC172" i="13"/>
  <c r="BD59" i="13"/>
  <c r="BB39" i="13"/>
  <c r="BI170" i="13"/>
  <c r="BD170" i="13"/>
  <c r="BJ170" i="13"/>
  <c r="BF93" i="13"/>
  <c r="BC93" i="13"/>
  <c r="BC100" i="13"/>
  <c r="BJ146" i="13"/>
  <c r="BB131" i="13"/>
  <c r="BE131" i="13"/>
  <c r="BC169" i="13"/>
  <c r="BH46" i="13"/>
  <c r="BC80" i="13"/>
  <c r="BJ63" i="13"/>
  <c r="BI81" i="13"/>
  <c r="BJ83" i="13"/>
  <c r="BF109" i="13"/>
  <c r="BB164" i="13"/>
  <c r="BJ133" i="13"/>
  <c r="BB133" i="13"/>
  <c r="BF101" i="13"/>
  <c r="BB122" i="13"/>
  <c r="BH82" i="13"/>
  <c r="BD153" i="13"/>
  <c r="BF59" i="13"/>
  <c r="BF87" i="13"/>
  <c r="BH84" i="13"/>
  <c r="BF170" i="13"/>
  <c r="BE93" i="13"/>
  <c r="BC62" i="13"/>
  <c r="BD25" i="13"/>
  <c r="BB25" i="13"/>
  <c r="BD152" i="13"/>
  <c r="BJ35" i="13"/>
  <c r="BE65" i="13"/>
  <c r="BB65" i="13"/>
  <c r="BF65" i="13"/>
  <c r="BB168" i="13"/>
  <c r="BE168" i="13"/>
  <c r="BF168" i="13"/>
  <c r="BE58" i="13"/>
  <c r="BF58" i="13"/>
  <c r="BD47" i="13"/>
  <c r="BI18" i="13"/>
  <c r="BC79" i="13"/>
  <c r="BC135" i="13"/>
  <c r="BF159" i="13"/>
  <c r="BE104" i="13"/>
  <c r="BH126" i="13"/>
  <c r="BJ81" i="13"/>
  <c r="BG93" i="13"/>
  <c r="BD52" i="13"/>
  <c r="BJ52" i="13"/>
  <c r="BJ98" i="13"/>
  <c r="BG51" i="13"/>
  <c r="BH31" i="13"/>
  <c r="BJ74" i="13"/>
  <c r="BD50" i="13"/>
  <c r="BC122" i="13"/>
  <c r="BI117" i="13"/>
  <c r="BD117" i="13"/>
  <c r="BJ117" i="13"/>
  <c r="BC82" i="13"/>
  <c r="BC126" i="13"/>
  <c r="BG126" i="13"/>
  <c r="BD172" i="13"/>
  <c r="BI153" i="13"/>
  <c r="BB59" i="13"/>
  <c r="BB156" i="13"/>
  <c r="BF156" i="13"/>
  <c r="BH146" i="13"/>
  <c r="BG25" i="13"/>
  <c r="BH35" i="13"/>
  <c r="BC46" i="13"/>
  <c r="BD10" i="13"/>
  <c r="BJ10" i="13"/>
  <c r="BE83" i="13"/>
  <c r="BG79" i="13"/>
  <c r="BH101" i="13"/>
  <c r="BG20" i="13"/>
  <c r="BD81" i="13"/>
  <c r="BG87" i="13"/>
  <c r="BI156" i="13"/>
  <c r="BI62" i="13"/>
  <c r="BD62" i="13"/>
  <c r="BJ91" i="13"/>
  <c r="BE91" i="13"/>
  <c r="BF91" i="13"/>
  <c r="BD35" i="13"/>
  <c r="BB119" i="13"/>
  <c r="BE119" i="13"/>
  <c r="BF119" i="13"/>
  <c r="BB75" i="13"/>
  <c r="BE75" i="13"/>
  <c r="BF75" i="13"/>
  <c r="BE54" i="13"/>
  <c r="BF54" i="13"/>
  <c r="BB20" i="13"/>
  <c r="BE122" i="13"/>
  <c r="BC103" i="13"/>
  <c r="BI93" i="13"/>
  <c r="BG156" i="13"/>
  <c r="BG100" i="13"/>
  <c r="BC64" i="13"/>
  <c r="BB62" i="13"/>
  <c r="BI25" i="13"/>
  <c r="BH11" i="13"/>
  <c r="BI28" i="13"/>
  <c r="BB28" i="13"/>
  <c r="BE52" i="13"/>
  <c r="BH85" i="13"/>
  <c r="BH42" i="13"/>
  <c r="BC65" i="13"/>
  <c r="BE136" i="13"/>
  <c r="BI75" i="13"/>
  <c r="BG40" i="13"/>
  <c r="BD151" i="13"/>
  <c r="BF165" i="13"/>
  <c r="BD17" i="13"/>
  <c r="BE26" i="13"/>
  <c r="BF86" i="13"/>
  <c r="BC56" i="13"/>
  <c r="BJ154" i="13"/>
  <c r="BB154" i="13"/>
  <c r="BD107" i="13"/>
  <c r="BB58" i="13"/>
  <c r="BD16" i="13"/>
  <c r="BB67" i="13"/>
  <c r="BB54" i="13"/>
  <c r="BH22" i="13"/>
  <c r="BC18" i="13"/>
  <c r="BE134" i="13"/>
  <c r="BG57" i="13"/>
  <c r="BF66" i="13"/>
  <c r="BG115" i="13"/>
  <c r="BB24" i="13"/>
  <c r="BJ92" i="13"/>
  <c r="BB30" i="13"/>
  <c r="BH19" i="13"/>
  <c r="BE33" i="13"/>
  <c r="BF23" i="13"/>
  <c r="BC88" i="13"/>
  <c r="BE110" i="13"/>
  <c r="BH36" i="13"/>
  <c r="BH51" i="13"/>
  <c r="BE149" i="13"/>
  <c r="BD53" i="13"/>
  <c r="BE90" i="13"/>
  <c r="BC37" i="13"/>
  <c r="BJ41" i="13"/>
  <c r="BI144" i="13"/>
  <c r="BG112" i="13"/>
  <c r="BI134" i="13"/>
  <c r="BH134" i="13"/>
  <c r="BF78" i="13"/>
  <c r="BJ71" i="13"/>
  <c r="BC19" i="13"/>
  <c r="BI12" i="13"/>
  <c r="BH29" i="13"/>
  <c r="BC119" i="13"/>
  <c r="BG46" i="13"/>
  <c r="BG99" i="13"/>
  <c r="BG26" i="13"/>
  <c r="BG154" i="13"/>
  <c r="BB107" i="13"/>
  <c r="BE97" i="13"/>
  <c r="BC97" i="13"/>
  <c r="BH53" i="13"/>
  <c r="BB90" i="13"/>
  <c r="BJ14" i="13"/>
  <c r="BJ67" i="13"/>
  <c r="BB38" i="13"/>
  <c r="BD144" i="13"/>
  <c r="BG134" i="13"/>
  <c r="BF10" i="13"/>
  <c r="BB115" i="13"/>
  <c r="BE102" i="13"/>
  <c r="BB78" i="13"/>
  <c r="BI15" i="13"/>
  <c r="BI71" i="13"/>
  <c r="BG30" i="13"/>
  <c r="BI19" i="13"/>
  <c r="BD103" i="13"/>
  <c r="BD93" i="13"/>
  <c r="BD64" i="13"/>
  <c r="BH25" i="13"/>
  <c r="BI106" i="13"/>
  <c r="BF11" i="13"/>
  <c r="BH28" i="13"/>
  <c r="BF169" i="13"/>
  <c r="BJ44" i="13"/>
  <c r="BF44" i="13"/>
  <c r="BG85" i="13"/>
  <c r="BH73" i="13"/>
  <c r="BJ65" i="13"/>
  <c r="BB46" i="13"/>
  <c r="BJ72" i="13"/>
  <c r="BB72" i="13"/>
  <c r="BD40" i="13"/>
  <c r="BH151" i="13"/>
  <c r="BG165" i="13"/>
  <c r="BC51" i="13"/>
  <c r="BI154" i="13"/>
  <c r="BJ47" i="13"/>
  <c r="BI47" i="13"/>
  <c r="BG38" i="13"/>
  <c r="BF22" i="13"/>
  <c r="BJ144" i="13"/>
  <c r="BJ57" i="13"/>
  <c r="BE57" i="13"/>
  <c r="BJ32" i="13"/>
  <c r="BJ102" i="13"/>
  <c r="BI102" i="13"/>
  <c r="BE24" i="13"/>
  <c r="BG24" i="13"/>
  <c r="BD92" i="13"/>
  <c r="BH55" i="13"/>
  <c r="BB21" i="13"/>
  <c r="BE30" i="13"/>
  <c r="BG35" i="13"/>
  <c r="BC52" i="13"/>
  <c r="BF161" i="13"/>
  <c r="BC68" i="13"/>
  <c r="BI119" i="13"/>
  <c r="BF98" i="13"/>
  <c r="BF80" i="13"/>
  <c r="BG136" i="13"/>
  <c r="BH166" i="13"/>
  <c r="BF63" i="13"/>
  <c r="BD36" i="13"/>
  <c r="BE36" i="13"/>
  <c r="BG149" i="13"/>
  <c r="BI90" i="13"/>
  <c r="BI37" i="13"/>
  <c r="BG60" i="13"/>
  <c r="BE66" i="13"/>
  <c r="BG66" i="13"/>
  <c r="BH45" i="13"/>
  <c r="BD32" i="13"/>
  <c r="BF102" i="13"/>
  <c r="BH24" i="13"/>
  <c r="BF48" i="13"/>
  <c r="BF71" i="13"/>
  <c r="BH30" i="13"/>
  <c r="BG69" i="13"/>
  <c r="BF12" i="13"/>
  <c r="BI29" i="13"/>
  <c r="BE29" i="13"/>
  <c r="BB161" i="13"/>
  <c r="BF68" i="13"/>
  <c r="BI73" i="13"/>
  <c r="BB73" i="13"/>
  <c r="BG72" i="13"/>
  <c r="BH61" i="13"/>
  <c r="BC151" i="13"/>
  <c r="BD165" i="13"/>
  <c r="BG17" i="13"/>
  <c r="BG86" i="13"/>
  <c r="BF149" i="13"/>
  <c r="BF97" i="13"/>
  <c r="BD60" i="13"/>
  <c r="BE60" i="13"/>
  <c r="BI54" i="13"/>
  <c r="BH54" i="13"/>
  <c r="BF144" i="13"/>
  <c r="BE74" i="13"/>
  <c r="BH66" i="13"/>
  <c r="BF115" i="13"/>
  <c r="BJ15" i="13"/>
  <c r="BD71" i="13"/>
  <c r="BB12" i="13"/>
  <c r="BB49" i="13"/>
  <c r="BC40" i="13"/>
  <c r="BI151" i="13"/>
  <c r="BB151" i="13"/>
  <c r="BJ38" i="13"/>
  <c r="BD112" i="13"/>
  <c r="BI10" i="13"/>
  <c r="BI78" i="13"/>
  <c r="BD69" i="13"/>
  <c r="BI23" i="13"/>
  <c r="BI109" i="13"/>
  <c r="BD109" i="13"/>
  <c r="BJ109" i="13"/>
  <c r="BI87" i="13"/>
  <c r="BJ87" i="13"/>
  <c r="BD87" i="13"/>
  <c r="BI135" i="13"/>
  <c r="BD135" i="13"/>
  <c r="BE135" i="13"/>
  <c r="BF135" i="13"/>
  <c r="BB135" i="13"/>
  <c r="BI137" i="13"/>
  <c r="BJ137" i="13"/>
  <c r="BD137" i="13"/>
  <c r="BF82" i="13"/>
  <c r="BE82" i="13"/>
  <c r="BH83" i="13"/>
  <c r="BG83" i="13"/>
  <c r="BC109" i="13"/>
  <c r="BG109" i="13"/>
  <c r="BI82" i="13"/>
  <c r="BJ82" i="13"/>
  <c r="BD82" i="13"/>
  <c r="BI100" i="13"/>
  <c r="BJ100" i="13"/>
  <c r="BD100" i="13"/>
  <c r="BH133" i="13"/>
  <c r="BC133" i="13"/>
  <c r="BG133" i="13"/>
  <c r="BI76" i="13"/>
  <c r="BJ76" i="13"/>
  <c r="BI103" i="13"/>
  <c r="BJ103" i="13"/>
  <c r="BB103" i="13"/>
  <c r="BE103" i="13"/>
  <c r="BF103" i="13"/>
  <c r="BG125" i="13"/>
  <c r="BC125" i="13"/>
  <c r="BH125" i="13"/>
  <c r="BI164" i="13"/>
  <c r="BD164" i="13"/>
  <c r="BD133" i="13"/>
  <c r="BI133" i="13"/>
  <c r="BE133" i="13"/>
  <c r="BF133" i="13"/>
  <c r="BD83" i="13"/>
  <c r="BJ164" i="13"/>
  <c r="BC159" i="13"/>
  <c r="BH159" i="13"/>
  <c r="BC104" i="13"/>
  <c r="BB125" i="13"/>
  <c r="BE125" i="13"/>
  <c r="BF125" i="13"/>
  <c r="BE164" i="13"/>
  <c r="BG150" i="13"/>
  <c r="BE137" i="13"/>
  <c r="BD122" i="13"/>
  <c r="BG104" i="13"/>
  <c r="BH104" i="13"/>
  <c r="BI125" i="13"/>
  <c r="BJ125" i="13"/>
  <c r="BD125" i="13"/>
  <c r="BG172" i="13"/>
  <c r="BC81" i="13"/>
  <c r="BG81" i="13"/>
  <c r="BH81" i="13"/>
  <c r="BJ39" i="13"/>
  <c r="BD39" i="13"/>
  <c r="BC39" i="13"/>
  <c r="BG39" i="13"/>
  <c r="BH39" i="13"/>
  <c r="BC170" i="13"/>
  <c r="BH170" i="13"/>
  <c r="BG62" i="13"/>
  <c r="BI43" i="13"/>
  <c r="BJ42" i="13"/>
  <c r="BD42" i="13"/>
  <c r="BI42" i="13"/>
  <c r="BB42" i="13"/>
  <c r="BE42" i="13"/>
  <c r="BF42" i="13"/>
  <c r="BJ150" i="13"/>
  <c r="BH122" i="13"/>
  <c r="BG76" i="13"/>
  <c r="BH59" i="13"/>
  <c r="BH156" i="13"/>
  <c r="BC153" i="13"/>
  <c r="BG153" i="13"/>
  <c r="BJ161" i="13"/>
  <c r="BD161" i="13"/>
  <c r="BI161" i="13"/>
  <c r="BG161" i="13"/>
  <c r="BH161" i="13"/>
  <c r="BC161" i="13"/>
  <c r="BH135" i="13"/>
  <c r="BI159" i="13"/>
  <c r="BJ159" i="13"/>
  <c r="BD159" i="13"/>
  <c r="BG137" i="13"/>
  <c r="BB79" i="13"/>
  <c r="BC20" i="13"/>
  <c r="BC117" i="13"/>
  <c r="BI172" i="13"/>
  <c r="BJ172" i="13"/>
  <c r="BB172" i="13"/>
  <c r="BE172" i="13"/>
  <c r="BF172" i="13"/>
  <c r="BG59" i="13"/>
  <c r="BI84" i="13"/>
  <c r="BJ84" i="13"/>
  <c r="BC84" i="13"/>
  <c r="BG84" i="13"/>
  <c r="BI64" i="13"/>
  <c r="BJ64" i="13"/>
  <c r="BB64" i="13"/>
  <c r="BE64" i="13"/>
  <c r="BF64" i="13"/>
  <c r="BC44" i="13"/>
  <c r="BG44" i="13"/>
  <c r="BH44" i="13"/>
  <c r="BD85" i="13"/>
  <c r="BI85" i="13"/>
  <c r="BJ85" i="13"/>
  <c r="BH75" i="13"/>
  <c r="BC75" i="13"/>
  <c r="BI79" i="13"/>
  <c r="BJ79" i="13"/>
  <c r="BD79" i="13"/>
  <c r="BJ101" i="13"/>
  <c r="BD101" i="13"/>
  <c r="BB101" i="13"/>
  <c r="BE101" i="13"/>
  <c r="BE20" i="13"/>
  <c r="BF20" i="13"/>
  <c r="BI131" i="13"/>
  <c r="BJ131" i="13"/>
  <c r="BJ99" i="13"/>
  <c r="BD99" i="13"/>
  <c r="BI99" i="13"/>
  <c r="BB99" i="13"/>
  <c r="BE99" i="13"/>
  <c r="BF99" i="13"/>
  <c r="BH150" i="13"/>
  <c r="BD20" i="13"/>
  <c r="BG122" i="13"/>
  <c r="BG117" i="13"/>
  <c r="BE76" i="13"/>
  <c r="BB82" i="13"/>
  <c r="BI126" i="13"/>
  <c r="BJ126" i="13"/>
  <c r="BD126" i="13"/>
  <c r="BB126" i="13"/>
  <c r="BE126" i="13"/>
  <c r="BI146" i="13"/>
  <c r="BD146" i="13"/>
  <c r="BB146" i="13"/>
  <c r="BE146" i="13"/>
  <c r="BJ95" i="13"/>
  <c r="BD95" i="13"/>
  <c r="BC95" i="13"/>
  <c r="BG95" i="13"/>
  <c r="BH95" i="13"/>
  <c r="BG106" i="13"/>
  <c r="BH106" i="13"/>
  <c r="BC91" i="13"/>
  <c r="BC43" i="13"/>
  <c r="BG43" i="13"/>
  <c r="BI59" i="13"/>
  <c r="BC87" i="13"/>
  <c r="BJ93" i="13"/>
  <c r="BC156" i="13"/>
  <c r="BJ62" i="13"/>
  <c r="BC25" i="13"/>
  <c r="BH152" i="13"/>
  <c r="BC152" i="13"/>
  <c r="BD28" i="13"/>
  <c r="BG131" i="13"/>
  <c r="BH169" i="13"/>
  <c r="BF85" i="13"/>
  <c r="BI68" i="13"/>
  <c r="BJ68" i="13"/>
  <c r="BD68" i="13"/>
  <c r="BJ73" i="13"/>
  <c r="BG119" i="13"/>
  <c r="BC27" i="13"/>
  <c r="BH27" i="13"/>
  <c r="BB40" i="13"/>
  <c r="BE40" i="13"/>
  <c r="BF40" i="13"/>
  <c r="BJ88" i="13"/>
  <c r="BD88" i="13"/>
  <c r="BI88" i="13"/>
  <c r="BB88" i="13"/>
  <c r="BE88" i="13"/>
  <c r="BF88" i="13"/>
  <c r="BI56" i="13"/>
  <c r="BJ56" i="13"/>
  <c r="BB56" i="13"/>
  <c r="BE56" i="13"/>
  <c r="BF56" i="13"/>
  <c r="BJ156" i="13"/>
  <c r="BJ25" i="13"/>
  <c r="BC106" i="13"/>
  <c r="BB91" i="13"/>
  <c r="BE85" i="13"/>
  <c r="BH68" i="13"/>
  <c r="BH137" i="13"/>
  <c r="BF104" i="13"/>
  <c r="BH76" i="13"/>
  <c r="BF81" i="13"/>
  <c r="BF39" i="13"/>
  <c r="BH93" i="13"/>
  <c r="BF95" i="13"/>
  <c r="BH62" i="13"/>
  <c r="BJ106" i="13"/>
  <c r="BE106" i="13"/>
  <c r="BF106" i="13"/>
  <c r="BG91" i="13"/>
  <c r="BH91" i="13"/>
  <c r="BG11" i="13"/>
  <c r="BJ43" i="13"/>
  <c r="BB43" i="13"/>
  <c r="BE43" i="13"/>
  <c r="BH131" i="13"/>
  <c r="BI44" i="13"/>
  <c r="BD44" i="13"/>
  <c r="BG52" i="13"/>
  <c r="BH52" i="13"/>
  <c r="BG70" i="13"/>
  <c r="BC70" i="13"/>
  <c r="BC85" i="13"/>
  <c r="BG68" i="13"/>
  <c r="BG73" i="13"/>
  <c r="BH119" i="13"/>
  <c r="BG65" i="13"/>
  <c r="BH65" i="13"/>
  <c r="BD98" i="13"/>
  <c r="BD46" i="13"/>
  <c r="BI46" i="13"/>
  <c r="BJ46" i="13"/>
  <c r="BI61" i="13"/>
  <c r="BJ61" i="13"/>
  <c r="BE61" i="13"/>
  <c r="BF61" i="13"/>
  <c r="BB61" i="13"/>
  <c r="BE11" i="13"/>
  <c r="BI11" i="13"/>
  <c r="BI152" i="13"/>
  <c r="BD43" i="13"/>
  <c r="BC28" i="13"/>
  <c r="BD131" i="13"/>
  <c r="BJ169" i="13"/>
  <c r="BC35" i="13"/>
  <c r="BE68" i="13"/>
  <c r="BD119" i="13"/>
  <c r="BC98" i="13"/>
  <c r="BG98" i="13"/>
  <c r="BH98" i="13"/>
  <c r="BG80" i="13"/>
  <c r="BC96" i="13"/>
  <c r="BI136" i="13"/>
  <c r="BJ136" i="13"/>
  <c r="BD136" i="13"/>
  <c r="BE28" i="13"/>
  <c r="BF28" i="13"/>
  <c r="BE35" i="13"/>
  <c r="BF35" i="13"/>
  <c r="BJ70" i="13"/>
  <c r="BD70" i="13"/>
  <c r="BB70" i="13"/>
  <c r="BE70" i="13"/>
  <c r="BF166" i="13"/>
  <c r="BE166" i="13"/>
  <c r="BC11" i="13"/>
  <c r="BG42" i="13"/>
  <c r="BC42" i="13"/>
  <c r="BC73" i="13"/>
  <c r="BD73" i="13"/>
  <c r="BE73" i="13"/>
  <c r="BF73" i="13"/>
  <c r="BG107" i="13"/>
  <c r="BC107" i="13"/>
  <c r="BH107" i="13"/>
  <c r="BI80" i="13"/>
  <c r="BC72" i="13"/>
  <c r="BF136" i="13"/>
  <c r="BI40" i="13"/>
  <c r="BB166" i="13"/>
  <c r="BJ151" i="13"/>
  <c r="BH165" i="13"/>
  <c r="BE17" i="13"/>
  <c r="BB17" i="13"/>
  <c r="BI36" i="13"/>
  <c r="BI26" i="13"/>
  <c r="BJ26" i="13"/>
  <c r="BD26" i="13"/>
  <c r="BD120" i="13"/>
  <c r="BI120" i="13"/>
  <c r="BC120" i="13"/>
  <c r="BG120" i="13"/>
  <c r="BH120" i="13"/>
  <c r="BJ90" i="13"/>
  <c r="BG105" i="13"/>
  <c r="BH105" i="13"/>
  <c r="BI67" i="13"/>
  <c r="BG27" i="13"/>
  <c r="BH99" i="13"/>
  <c r="BD61" i="13"/>
  <c r="BG75" i="13"/>
  <c r="BI166" i="13"/>
  <c r="BI168" i="13"/>
  <c r="BJ168" i="13"/>
  <c r="BD168" i="13"/>
  <c r="BG151" i="13"/>
  <c r="BI110" i="13"/>
  <c r="BD63" i="13"/>
  <c r="BI63" i="13"/>
  <c r="BI17" i="13"/>
  <c r="BI51" i="13"/>
  <c r="BJ51" i="13"/>
  <c r="BB51" i="13"/>
  <c r="BE51" i="13"/>
  <c r="BF51" i="13"/>
  <c r="BC112" i="13"/>
  <c r="BG96" i="13"/>
  <c r="BH96" i="13"/>
  <c r="BC136" i="13"/>
  <c r="BJ75" i="13"/>
  <c r="BC165" i="13"/>
  <c r="BD110" i="13"/>
  <c r="BC154" i="13"/>
  <c r="BI107" i="13"/>
  <c r="BD34" i="13"/>
  <c r="BJ34" i="13"/>
  <c r="BC34" i="13"/>
  <c r="BG34" i="13"/>
  <c r="BH34" i="13"/>
  <c r="BC41" i="13"/>
  <c r="BG41" i="13"/>
  <c r="BE19" i="13"/>
  <c r="BF19" i="13"/>
  <c r="BF72" i="13"/>
  <c r="BI72" i="13"/>
  <c r="BD51" i="13"/>
  <c r="BJ58" i="13"/>
  <c r="BI58" i="13"/>
  <c r="BD58" i="13"/>
  <c r="BC105" i="13"/>
  <c r="BG88" i="13"/>
  <c r="BH88" i="13"/>
  <c r="BC110" i="13"/>
  <c r="BG110" i="13"/>
  <c r="BH110" i="13"/>
  <c r="BC63" i="13"/>
  <c r="BH63" i="13"/>
  <c r="BC99" i="13"/>
  <c r="BE151" i="13"/>
  <c r="BF151" i="13"/>
  <c r="BI165" i="13"/>
  <c r="BJ165" i="13"/>
  <c r="BI86" i="13"/>
  <c r="BJ86" i="13"/>
  <c r="BD86" i="13"/>
  <c r="BB86" i="13"/>
  <c r="BE86" i="13"/>
  <c r="BC90" i="13"/>
  <c r="BG90" i="13"/>
  <c r="BH90" i="13"/>
  <c r="BH80" i="13"/>
  <c r="BF96" i="13"/>
  <c r="BJ96" i="13"/>
  <c r="BH72" i="13"/>
  <c r="BB136" i="13"/>
  <c r="BC61" i="13"/>
  <c r="BC166" i="13"/>
  <c r="BG168" i="13"/>
  <c r="BC168" i="13"/>
  <c r="BG63" i="13"/>
  <c r="BI113" i="13"/>
  <c r="BJ113" i="13"/>
  <c r="BD113" i="13"/>
  <c r="BB113" i="13"/>
  <c r="BE113" i="13"/>
  <c r="BF113" i="13"/>
  <c r="BB14" i="13"/>
  <c r="BE14" i="13"/>
  <c r="BF14" i="13"/>
  <c r="BC67" i="13"/>
  <c r="BG67" i="13"/>
  <c r="BH67" i="13"/>
  <c r="BJ40" i="13"/>
  <c r="BJ17" i="13"/>
  <c r="BC36" i="13"/>
  <c r="BD56" i="13"/>
  <c r="BE34" i="13"/>
  <c r="BF34" i="13"/>
  <c r="BG16" i="13"/>
  <c r="BH16" i="13"/>
  <c r="BC16" i="13"/>
  <c r="BG14" i="13"/>
  <c r="BH60" i="13"/>
  <c r="BJ60" i="13"/>
  <c r="BH41" i="13"/>
  <c r="BD54" i="13"/>
  <c r="BJ54" i="13"/>
  <c r="BB144" i="13"/>
  <c r="BD134" i="13"/>
  <c r="BJ134" i="13"/>
  <c r="BB10" i="13"/>
  <c r="BD115" i="13"/>
  <c r="BJ115" i="13"/>
  <c r="BG21" i="13"/>
  <c r="BH21" i="13"/>
  <c r="BB19" i="13"/>
  <c r="BD12" i="13"/>
  <c r="BJ166" i="13"/>
  <c r="BJ36" i="13"/>
  <c r="BC26" i="13"/>
  <c r="BJ149" i="13"/>
  <c r="BI14" i="13"/>
  <c r="BD14" i="13"/>
  <c r="BG31" i="13"/>
  <c r="BC31" i="13"/>
  <c r="BH112" i="13"/>
  <c r="BG50" i="13"/>
  <c r="BC50" i="13"/>
  <c r="BC45" i="13"/>
  <c r="BH32" i="13"/>
  <c r="BG92" i="13"/>
  <c r="BC92" i="13"/>
  <c r="BC55" i="13"/>
  <c r="BC15" i="13"/>
  <c r="BG71" i="13"/>
  <c r="BJ19" i="13"/>
  <c r="BC49" i="13"/>
  <c r="BG49" i="13"/>
  <c r="BH49" i="13"/>
  <c r="BC29" i="13"/>
  <c r="BH40" i="13"/>
  <c r="BF110" i="13"/>
  <c r="BH17" i="13"/>
  <c r="BH154" i="13"/>
  <c r="BH149" i="13"/>
  <c r="BF107" i="13"/>
  <c r="BJ107" i="13"/>
  <c r="BJ120" i="13"/>
  <c r="BB120" i="13"/>
  <c r="BE120" i="13"/>
  <c r="BD90" i="13"/>
  <c r="BH37" i="13"/>
  <c r="BI34" i="13"/>
  <c r="BC58" i="13"/>
  <c r="BJ16" i="13"/>
  <c r="BD67" i="13"/>
  <c r="BI38" i="13"/>
  <c r="BB22" i="13"/>
  <c r="BB18" i="13"/>
  <c r="BF18" i="13"/>
  <c r="BC144" i="13"/>
  <c r="BG144" i="13"/>
  <c r="BI57" i="13"/>
  <c r="BB45" i="13"/>
  <c r="BF45" i="13"/>
  <c r="BC10" i="13"/>
  <c r="BG10" i="13"/>
  <c r="BB55" i="13"/>
  <c r="BF55" i="13"/>
  <c r="BC78" i="13"/>
  <c r="BG78" i="13"/>
  <c r="BJ21" i="13"/>
  <c r="BH48" i="13"/>
  <c r="BH33" i="13"/>
  <c r="BE107" i="13"/>
  <c r="BC53" i="13"/>
  <c r="BI16" i="13"/>
  <c r="BC14" i="13"/>
  <c r="BD41" i="13"/>
  <c r="BE41" i="13"/>
  <c r="BC47" i="13"/>
  <c r="BG47" i="13"/>
  <c r="BC54" i="13"/>
  <c r="BF38" i="13"/>
  <c r="BI22" i="13"/>
  <c r="BJ22" i="13"/>
  <c r="BD22" i="13"/>
  <c r="BI31" i="13"/>
  <c r="BJ31" i="13"/>
  <c r="BB31" i="13"/>
  <c r="BE31" i="13"/>
  <c r="BJ112" i="13"/>
  <c r="BB112" i="13"/>
  <c r="BF112" i="13"/>
  <c r="BC74" i="13"/>
  <c r="BG74" i="13"/>
  <c r="BC134" i="13"/>
  <c r="BI66" i="13"/>
  <c r="BJ66" i="13"/>
  <c r="BD66" i="13"/>
  <c r="BI50" i="13"/>
  <c r="BJ50" i="13"/>
  <c r="BB50" i="13"/>
  <c r="BE50" i="13"/>
  <c r="BB32" i="13"/>
  <c r="BF32" i="13"/>
  <c r="BC115" i="13"/>
  <c r="BI24" i="13"/>
  <c r="BJ24" i="13"/>
  <c r="BD24" i="13"/>
  <c r="BB92" i="13"/>
  <c r="BE92" i="13"/>
  <c r="BD21" i="13"/>
  <c r="BG48" i="13"/>
  <c r="BB69" i="13"/>
  <c r="BE69" i="13"/>
  <c r="BJ49" i="13"/>
  <c r="BG33" i="13"/>
  <c r="BG23" i="13"/>
  <c r="BH113" i="13"/>
  <c r="BC113" i="13"/>
  <c r="BB53" i="13"/>
  <c r="BF53" i="13"/>
  <c r="BI105" i="13"/>
  <c r="BJ105" i="13"/>
  <c r="BB105" i="13"/>
  <c r="BE105" i="13"/>
  <c r="BJ18" i="13"/>
  <c r="BD18" i="13"/>
  <c r="BJ45" i="13"/>
  <c r="BD45" i="13"/>
  <c r="BJ55" i="13"/>
  <c r="BD55" i="13"/>
  <c r="BD49" i="13"/>
  <c r="BF36" i="13"/>
  <c r="BH86" i="13"/>
  <c r="BG56" i="13"/>
  <c r="BE154" i="13"/>
  <c r="BD149" i="13"/>
  <c r="BD37" i="13"/>
  <c r="BE37" i="13"/>
  <c r="BC60" i="13"/>
  <c r="BI30" i="13"/>
  <c r="BJ30" i="13"/>
  <c r="BD30" i="13"/>
  <c r="BC12" i="13"/>
  <c r="BG12" i="13"/>
  <c r="BI97" i="13"/>
  <c r="BD97" i="13"/>
  <c r="BJ53" i="13"/>
  <c r="BH58" i="13"/>
  <c r="BB60" i="13"/>
  <c r="BF60" i="13"/>
  <c r="BG102" i="13"/>
  <c r="BD48" i="13"/>
  <c r="BI48" i="13"/>
  <c r="BJ48" i="13"/>
  <c r="BC38" i="13"/>
  <c r="BC57" i="13"/>
  <c r="BC102" i="13"/>
  <c r="BC71" i="13"/>
  <c r="BJ33" i="13"/>
  <c r="BC23" i="13"/>
  <c r="BB71" i="13"/>
  <c r="BF21" i="13"/>
  <c r="BG15" i="13"/>
  <c r="BC69" i="13"/>
  <c r="BD19" i="13"/>
  <c r="BF49" i="13"/>
  <c r="BG29" i="13"/>
  <c r="BF47" i="13"/>
  <c r="BH38" i="13"/>
  <c r="BF74" i="13"/>
  <c r="BH57" i="13"/>
  <c r="BH102" i="13"/>
  <c r="BF15" i="13"/>
  <c r="BH71" i="13"/>
  <c r="BJ69" i="13"/>
  <c r="BF29" i="13"/>
  <c r="BH23" i="13"/>
  <c r="BM204" i="13" l="1"/>
  <c r="J204" i="13" s="1"/>
  <c r="BM232" i="13"/>
  <c r="J232" i="13" s="1"/>
  <c r="BM269" i="13"/>
  <c r="J269" i="13" s="1"/>
  <c r="BM243" i="13"/>
  <c r="J243" i="13" s="1"/>
  <c r="BM267" i="13"/>
  <c r="J267" i="13" s="1"/>
  <c r="BM176" i="13"/>
  <c r="J176" i="13" s="1"/>
  <c r="BM220" i="13"/>
  <c r="J220" i="13" s="1"/>
  <c r="BM253" i="13"/>
  <c r="J253" i="13" s="1"/>
  <c r="BM264" i="13"/>
  <c r="J264" i="13" s="1"/>
  <c r="BM206" i="13"/>
  <c r="J206" i="13" s="1"/>
  <c r="BM222" i="13"/>
  <c r="J222" i="13" s="1"/>
  <c r="BM197" i="13"/>
  <c r="J197" i="13" s="1"/>
  <c r="BM216" i="13"/>
  <c r="J216" i="13" s="1"/>
  <c r="BM177" i="13"/>
  <c r="J177" i="13" s="1"/>
  <c r="BM190" i="13"/>
  <c r="J190" i="13" s="1"/>
  <c r="BM265" i="13"/>
  <c r="J265" i="13" s="1"/>
  <c r="BM248" i="13"/>
  <c r="J248" i="13" s="1"/>
  <c r="BM252" i="13"/>
  <c r="J252" i="13" s="1"/>
  <c r="BM238" i="13"/>
  <c r="J238" i="13" s="1"/>
  <c r="BM262" i="13"/>
  <c r="J262" i="13" s="1"/>
  <c r="BM280" i="13"/>
  <c r="J280" i="13" s="1"/>
  <c r="BM234" i="13"/>
  <c r="J234" i="13" s="1"/>
  <c r="BM275" i="13"/>
  <c r="J275" i="13" s="1"/>
  <c r="BM202" i="13"/>
  <c r="J202" i="13" s="1"/>
  <c r="BM286" i="13"/>
  <c r="J286" i="13" s="1"/>
  <c r="BM283" i="13"/>
  <c r="J283" i="13" s="1"/>
  <c r="BM233" i="13"/>
  <c r="J233" i="13" s="1"/>
  <c r="BM208" i="13"/>
  <c r="J208" i="13" s="1"/>
  <c r="BM192" i="13"/>
  <c r="J192" i="13" s="1"/>
  <c r="BM213" i="13"/>
  <c r="J213" i="13" s="1"/>
  <c r="BM228" i="13"/>
  <c r="J228" i="13" s="1"/>
  <c r="BM270" i="13"/>
  <c r="J270" i="13" s="1"/>
  <c r="BM178" i="13"/>
  <c r="J178" i="13" s="1"/>
  <c r="BM255" i="13"/>
  <c r="J255" i="13" s="1"/>
  <c r="BM277" i="13"/>
  <c r="J277" i="13" s="1"/>
  <c r="BM218" i="13"/>
  <c r="J218" i="13" s="1"/>
  <c r="BM224" i="13"/>
  <c r="J224" i="13" s="1"/>
  <c r="BM287" i="13"/>
  <c r="J287" i="13" s="1"/>
  <c r="BM179" i="13"/>
  <c r="J179" i="13" s="1"/>
  <c r="BM217" i="13"/>
  <c r="J217" i="13" s="1"/>
  <c r="BM245" i="13"/>
  <c r="J245" i="13" s="1"/>
  <c r="BM268" i="13"/>
  <c r="J268" i="13" s="1"/>
  <c r="BM225" i="13"/>
  <c r="J225" i="13" s="1"/>
  <c r="BM186" i="13"/>
  <c r="J186" i="13" s="1"/>
  <c r="BM279" i="13"/>
  <c r="J279" i="13" s="1"/>
  <c r="BM142" i="13"/>
  <c r="J142" i="13" s="1"/>
  <c r="BM196" i="13"/>
  <c r="J196" i="13" s="1"/>
  <c r="BM214" i="13"/>
  <c r="J214" i="13" s="1"/>
  <c r="BM271" i="13"/>
  <c r="J271" i="13" s="1"/>
  <c r="BM254" i="13"/>
  <c r="J254" i="13" s="1"/>
  <c r="BM181" i="13"/>
  <c r="J181" i="13" s="1"/>
  <c r="BM260" i="13"/>
  <c r="J260" i="13" s="1"/>
  <c r="BM256" i="13"/>
  <c r="J256" i="13" s="1"/>
  <c r="BM174" i="13"/>
  <c r="J174" i="13" s="1"/>
  <c r="BM183" i="13"/>
  <c r="J183" i="13" s="1"/>
  <c r="BM276" i="13"/>
  <c r="J276" i="13" s="1"/>
  <c r="BM272" i="13"/>
  <c r="J272" i="13" s="1"/>
  <c r="BM162" i="13"/>
  <c r="J162" i="13" s="1"/>
  <c r="BM257" i="13"/>
  <c r="J257" i="13" s="1"/>
  <c r="BM185" i="13"/>
  <c r="J185" i="13" s="1"/>
  <c r="BM240" i="13"/>
  <c r="J240" i="13" s="1"/>
  <c r="BM288" i="13"/>
  <c r="J288" i="13" s="1"/>
  <c r="BM251" i="13"/>
  <c r="J251" i="13" s="1"/>
  <c r="BM193" i="13"/>
  <c r="J193" i="13" s="1"/>
  <c r="BM212" i="13"/>
  <c r="J212" i="13" s="1"/>
  <c r="BM263" i="13"/>
  <c r="J263" i="13" s="1"/>
  <c r="BM201" i="13"/>
  <c r="J201" i="13" s="1"/>
  <c r="BM244" i="13"/>
  <c r="J244" i="13" s="1"/>
  <c r="BM230" i="13"/>
  <c r="J230" i="13" s="1"/>
  <c r="BM236" i="13"/>
  <c r="J236" i="13" s="1"/>
  <c r="BM203" i="13"/>
  <c r="J203" i="13" s="1"/>
  <c r="BM246" i="13"/>
  <c r="J246" i="13" s="1"/>
  <c r="BM273" i="13"/>
  <c r="J273" i="13" s="1"/>
  <c r="BM209" i="13"/>
  <c r="J209" i="13" s="1"/>
  <c r="BM289" i="13"/>
  <c r="J289" i="13" s="1"/>
  <c r="BM281" i="13"/>
  <c r="J281" i="13" s="1"/>
  <c r="BM235" i="13"/>
  <c r="J235" i="13" s="1"/>
  <c r="BM249" i="13"/>
  <c r="J249" i="13" s="1"/>
  <c r="BM147" i="13"/>
  <c r="J147" i="13" s="1"/>
  <c r="BM247" i="13"/>
  <c r="J247" i="13" s="1"/>
  <c r="BM285" i="13"/>
  <c r="J285" i="13" s="1"/>
  <c r="BM182" i="13"/>
  <c r="J182" i="13" s="1"/>
  <c r="BM198" i="13"/>
  <c r="J198" i="13" s="1"/>
  <c r="BM239" i="13"/>
  <c r="J239" i="13" s="1"/>
  <c r="BM284" i="13"/>
  <c r="J284" i="13" s="1"/>
  <c r="BM188" i="13"/>
  <c r="J188" i="13" s="1"/>
  <c r="BM259" i="13"/>
  <c r="J259" i="13" s="1"/>
  <c r="BM189" i="13"/>
  <c r="J189" i="13" s="1"/>
  <c r="BM274" i="13"/>
  <c r="J274" i="13" s="1"/>
  <c r="BM200" i="13"/>
  <c r="J200" i="13" s="1"/>
  <c r="BM261" i="13"/>
  <c r="J261" i="13" s="1"/>
  <c r="BM241" i="13"/>
  <c r="J241" i="13" s="1"/>
  <c r="BM143" i="13"/>
  <c r="J143" i="13" s="1"/>
  <c r="BM171" i="13"/>
  <c r="J171" i="13" s="1"/>
  <c r="BM140" i="13"/>
  <c r="J140" i="13" s="1"/>
  <c r="BM163" i="13"/>
  <c r="J163" i="13" s="1"/>
  <c r="BM145" i="13"/>
  <c r="J145" i="13" s="1"/>
  <c r="BM94" i="13"/>
  <c r="J94" i="13" s="1"/>
  <c r="BM158" i="13"/>
  <c r="J158" i="13" s="1"/>
  <c r="BM114" i="13"/>
  <c r="J114" i="13" s="1"/>
  <c r="BM148" i="13"/>
  <c r="J148" i="13" s="1"/>
  <c r="BM138" i="13"/>
  <c r="J138" i="13" s="1"/>
  <c r="BM132" i="13"/>
  <c r="J132" i="13" s="1"/>
  <c r="BM116" i="13"/>
  <c r="J116" i="13" s="1"/>
  <c r="BM226" i="13"/>
  <c r="J226" i="13" s="1"/>
  <c r="BM139" i="13"/>
  <c r="J139" i="13" s="1"/>
  <c r="BM282" i="13"/>
  <c r="J282" i="13" s="1"/>
  <c r="BM227" i="13"/>
  <c r="J227" i="13" s="1"/>
  <c r="BM199" i="13"/>
  <c r="J199" i="13" s="1"/>
  <c r="BM215" i="13"/>
  <c r="J215" i="13" s="1"/>
  <c r="BM231" i="13"/>
  <c r="J231" i="13" s="1"/>
  <c r="BM278" i="13"/>
  <c r="J278" i="13" s="1"/>
  <c r="BM167" i="13"/>
  <c r="J167" i="13" s="1"/>
  <c r="BM205" i="13"/>
  <c r="J205" i="13" s="1"/>
  <c r="BM250" i="13"/>
  <c r="J250" i="13" s="1"/>
  <c r="BM266" i="13"/>
  <c r="J266" i="13" s="1"/>
  <c r="BM108" i="13"/>
  <c r="J108" i="13" s="1"/>
  <c r="BM123" i="13"/>
  <c r="J123" i="13" s="1"/>
  <c r="BM173" i="13"/>
  <c r="J173" i="13" s="1"/>
  <c r="BM124" i="13"/>
  <c r="J124" i="13" s="1"/>
  <c r="BM160" i="13"/>
  <c r="J160" i="13" s="1"/>
  <c r="BM111" i="13"/>
  <c r="J111" i="13" s="1"/>
  <c r="BM121" i="13"/>
  <c r="J121" i="13" s="1"/>
  <c r="BM118" i="13"/>
  <c r="J118" i="13" s="1"/>
  <c r="BM128" i="13"/>
  <c r="J128" i="13" s="1"/>
  <c r="BM237" i="13"/>
  <c r="J237" i="13" s="1"/>
  <c r="BM184" i="13"/>
  <c r="J184" i="13" s="1"/>
  <c r="BM195" i="13"/>
  <c r="J195" i="13" s="1"/>
  <c r="BM191" i="13"/>
  <c r="J191" i="13" s="1"/>
  <c r="BM207" i="13"/>
  <c r="J207" i="13" s="1"/>
  <c r="BM223" i="13"/>
  <c r="J223" i="13" s="1"/>
  <c r="BM127" i="13"/>
  <c r="J127" i="13" s="1"/>
  <c r="BM129" i="13"/>
  <c r="J129" i="13" s="1"/>
  <c r="BM155" i="13"/>
  <c r="J155" i="13" s="1"/>
  <c r="BM219" i="13"/>
  <c r="J219" i="13" s="1"/>
  <c r="BM175" i="13"/>
  <c r="J175" i="13" s="1"/>
  <c r="BM229" i="13"/>
  <c r="J229" i="13" s="1"/>
  <c r="BM157" i="13"/>
  <c r="J157" i="13" s="1"/>
  <c r="BM187" i="13"/>
  <c r="J187" i="13" s="1"/>
  <c r="BM210" i="13"/>
  <c r="J210" i="13" s="1"/>
  <c r="BM242" i="13"/>
  <c r="J242" i="13" s="1"/>
  <c r="BM258" i="13"/>
  <c r="J258" i="13" s="1"/>
  <c r="BM211" i="13"/>
  <c r="J211" i="13" s="1"/>
  <c r="BM89" i="13"/>
  <c r="J89" i="13" s="1"/>
  <c r="BM180" i="13"/>
  <c r="J180" i="13" s="1"/>
  <c r="BM194" i="13"/>
  <c r="J194" i="13" s="1"/>
  <c r="BM221" i="13"/>
  <c r="J221" i="13" s="1"/>
  <c r="BM141" i="13"/>
  <c r="J141" i="13" s="1"/>
  <c r="BM77" i="13"/>
  <c r="J77" i="13" s="1"/>
  <c r="BM130" i="13"/>
  <c r="J130" i="13" s="1"/>
  <c r="BL109" i="13"/>
  <c r="BL153" i="13"/>
  <c r="BL65" i="13"/>
  <c r="BK170" i="13"/>
  <c r="BL10" i="13"/>
  <c r="BK87" i="13"/>
  <c r="BK93" i="13"/>
  <c r="BL59" i="13"/>
  <c r="BK45" i="13"/>
  <c r="BK134" i="13"/>
  <c r="BK97" i="13"/>
  <c r="BK12" i="13"/>
  <c r="BL100" i="13"/>
  <c r="BK26" i="13"/>
  <c r="BL45" i="13"/>
  <c r="BL32" i="13"/>
  <c r="BK10" i="13"/>
  <c r="BK165" i="13"/>
  <c r="BL156" i="13"/>
  <c r="BL24" i="13"/>
  <c r="BK78" i="13"/>
  <c r="BK54" i="13"/>
  <c r="BL30" i="13"/>
  <c r="BK22" i="13"/>
  <c r="BL26" i="13"/>
  <c r="BK52" i="13"/>
  <c r="BL95" i="13"/>
  <c r="BL149" i="13"/>
  <c r="BL66" i="13"/>
  <c r="BK91" i="13"/>
  <c r="BL58" i="13"/>
  <c r="BL22" i="13"/>
  <c r="BL87" i="13"/>
  <c r="BL21" i="13"/>
  <c r="BK27" i="13"/>
  <c r="BK100" i="13"/>
  <c r="BK71" i="13"/>
  <c r="BK57" i="13"/>
  <c r="BK79" i="13"/>
  <c r="BL93" i="13"/>
  <c r="BK38" i="13"/>
  <c r="BK32" i="13"/>
  <c r="BK152" i="13"/>
  <c r="BK81" i="13"/>
  <c r="BK90" i="13"/>
  <c r="BL90" i="13"/>
  <c r="BK67" i="13"/>
  <c r="BL25" i="13"/>
  <c r="BK74" i="13"/>
  <c r="BK55" i="13"/>
  <c r="BL91" i="13"/>
  <c r="BL29" i="13"/>
  <c r="BK115" i="13"/>
  <c r="BK96" i="13"/>
  <c r="BK72" i="13"/>
  <c r="BK122" i="13"/>
  <c r="BK109" i="13"/>
  <c r="BK110" i="13"/>
  <c r="BK169" i="13"/>
  <c r="BK144" i="13"/>
  <c r="BL75" i="13"/>
  <c r="BL67" i="13"/>
  <c r="BL46" i="13"/>
  <c r="BL52" i="13"/>
  <c r="BK39" i="13"/>
  <c r="BK131" i="13"/>
  <c r="BK153" i="13"/>
  <c r="BL83" i="13"/>
  <c r="BL102" i="13"/>
  <c r="BK168" i="13"/>
  <c r="BL97" i="13"/>
  <c r="BL79" i="13"/>
  <c r="BL53" i="13"/>
  <c r="BK63" i="13"/>
  <c r="BL15" i="13"/>
  <c r="BK49" i="13"/>
  <c r="BK48" i="13"/>
  <c r="BK149" i="13"/>
  <c r="BK16" i="13"/>
  <c r="BL48" i="13"/>
  <c r="BL81" i="13"/>
  <c r="BK156" i="13"/>
  <c r="BL27" i="13"/>
  <c r="BK25" i="13"/>
  <c r="BK44" i="13"/>
  <c r="BK83" i="13"/>
  <c r="BL136" i="13"/>
  <c r="BK119" i="13"/>
  <c r="BK30" i="13"/>
  <c r="BK66" i="13"/>
  <c r="BL33" i="13"/>
  <c r="BL72" i="13"/>
  <c r="BK98" i="13"/>
  <c r="BK84" i="13"/>
  <c r="BL71" i="13"/>
  <c r="BL169" i="13"/>
  <c r="BL57" i="13"/>
  <c r="BK23" i="13"/>
  <c r="BL36" i="13"/>
  <c r="BL54" i="13"/>
  <c r="BK60" i="13"/>
  <c r="BK136" i="13"/>
  <c r="BK95" i="13"/>
  <c r="BL152" i="13"/>
  <c r="BL159" i="13"/>
  <c r="BK18" i="13"/>
  <c r="BK29" i="13"/>
  <c r="BK36" i="13"/>
  <c r="BK53" i="13"/>
  <c r="BL112" i="13"/>
  <c r="BL96" i="13"/>
  <c r="BK86" i="13"/>
  <c r="BL86" i="13"/>
  <c r="BK106" i="13"/>
  <c r="BL106" i="13"/>
  <c r="BK117" i="13"/>
  <c r="BL117" i="13"/>
  <c r="BL62" i="13"/>
  <c r="BK62" i="13"/>
  <c r="BK154" i="13"/>
  <c r="BL154" i="13"/>
  <c r="BL78" i="13"/>
  <c r="BK105" i="13"/>
  <c r="BL105" i="13"/>
  <c r="BK112" i="13"/>
  <c r="BL115" i="13"/>
  <c r="BK19" i="13"/>
  <c r="BL19" i="13"/>
  <c r="BK73" i="13"/>
  <c r="BL73" i="13"/>
  <c r="BK75" i="13"/>
  <c r="BK28" i="13"/>
  <c r="BL28" i="13"/>
  <c r="BK80" i="13"/>
  <c r="BL80" i="13"/>
  <c r="BK65" i="13"/>
  <c r="BK104" i="13"/>
  <c r="BK46" i="13"/>
  <c r="BK126" i="13"/>
  <c r="BL126" i="13"/>
  <c r="BK101" i="13"/>
  <c r="BL101" i="13"/>
  <c r="BL170" i="13"/>
  <c r="BK15" i="13"/>
  <c r="BK102" i="13"/>
  <c r="BL16" i="13"/>
  <c r="BK24" i="13"/>
  <c r="BL55" i="13"/>
  <c r="BL12" i="13"/>
  <c r="BK51" i="13"/>
  <c r="BL51" i="13"/>
  <c r="BK88" i="13"/>
  <c r="BL88" i="13"/>
  <c r="BK64" i="13"/>
  <c r="BL64" i="13"/>
  <c r="BK42" i="13"/>
  <c r="BL42" i="13"/>
  <c r="BL104" i="13"/>
  <c r="BK69" i="13"/>
  <c r="BL69" i="13"/>
  <c r="BK20" i="13"/>
  <c r="BL20" i="13"/>
  <c r="BK161" i="13"/>
  <c r="BL161" i="13"/>
  <c r="BK58" i="13"/>
  <c r="BL23" i="13"/>
  <c r="BL38" i="13"/>
  <c r="BL119" i="13"/>
  <c r="BL44" i="13"/>
  <c r="BL165" i="13"/>
  <c r="BL98" i="13"/>
  <c r="BK59" i="13"/>
  <c r="BL39" i="13"/>
  <c r="BL110" i="13"/>
  <c r="BK164" i="13"/>
  <c r="BL164" i="13"/>
  <c r="BK159" i="13"/>
  <c r="BK151" i="13"/>
  <c r="BL151" i="13"/>
  <c r="BL40" i="13"/>
  <c r="BK40" i="13"/>
  <c r="BK99" i="13"/>
  <c r="BL99" i="13"/>
  <c r="BL74" i="13"/>
  <c r="BK21" i="13"/>
  <c r="BK33" i="13"/>
  <c r="BK31" i="13"/>
  <c r="BL31" i="13"/>
  <c r="BL107" i="13"/>
  <c r="BK107" i="13"/>
  <c r="BK70" i="13"/>
  <c r="BL70" i="13"/>
  <c r="BL122" i="13"/>
  <c r="BL84" i="13"/>
  <c r="BL49" i="13"/>
  <c r="BL144" i="13"/>
  <c r="BK92" i="13"/>
  <c r="BL92" i="13"/>
  <c r="BK120" i="13"/>
  <c r="BL120" i="13"/>
  <c r="BL34" i="13"/>
  <c r="BK34" i="13"/>
  <c r="BK113" i="13"/>
  <c r="BL113" i="13"/>
  <c r="BL168" i="13"/>
  <c r="BL18" i="13"/>
  <c r="BL60" i="13"/>
  <c r="BK61" i="13"/>
  <c r="BL61" i="13"/>
  <c r="BK56" i="13"/>
  <c r="BL56" i="13"/>
  <c r="BK146" i="13"/>
  <c r="BL146" i="13"/>
  <c r="BK172" i="13"/>
  <c r="BL172" i="13"/>
  <c r="BK82" i="13"/>
  <c r="BL82" i="13"/>
  <c r="BL37" i="13"/>
  <c r="BK37" i="13"/>
  <c r="BL63" i="13"/>
  <c r="BK68" i="13"/>
  <c r="BL68" i="13"/>
  <c r="BK11" i="13"/>
  <c r="BL11" i="13"/>
  <c r="BK137" i="13"/>
  <c r="BL137" i="13"/>
  <c r="BK47" i="13"/>
  <c r="BL47" i="13"/>
  <c r="BK166" i="13"/>
  <c r="BL166" i="13"/>
  <c r="BK35" i="13"/>
  <c r="BL35" i="13"/>
  <c r="BL43" i="13"/>
  <c r="BK43" i="13"/>
  <c r="BK50" i="13"/>
  <c r="BL50" i="13"/>
  <c r="BL41" i="13"/>
  <c r="BK41" i="13"/>
  <c r="BL134" i="13"/>
  <c r="BL14" i="13"/>
  <c r="BK14" i="13"/>
  <c r="BL17" i="13"/>
  <c r="BK17" i="13"/>
  <c r="BL131" i="13"/>
  <c r="BL85" i="13"/>
  <c r="BK85" i="13"/>
  <c r="BK76" i="13"/>
  <c r="BL76" i="13"/>
  <c r="BK150" i="13"/>
  <c r="BL150" i="13"/>
  <c r="BK125" i="13"/>
  <c r="BL125" i="13"/>
  <c r="BK133" i="13"/>
  <c r="BL133" i="13"/>
  <c r="BK103" i="13"/>
  <c r="BL103" i="13"/>
  <c r="BL135" i="13"/>
  <c r="BK135" i="13"/>
  <c r="BM100" i="13" l="1"/>
  <c r="J100" i="13" s="1"/>
  <c r="BM93" i="13"/>
  <c r="J93" i="13" s="1"/>
  <c r="BM152" i="13"/>
  <c r="J152" i="13" s="1"/>
  <c r="BM57" i="13"/>
  <c r="J57" i="13" s="1"/>
  <c r="BM10" i="13"/>
  <c r="J10" i="13" s="1"/>
  <c r="BM87" i="13"/>
  <c r="J87" i="13" s="1"/>
  <c r="BM24" i="13"/>
  <c r="J24" i="13" s="1"/>
  <c r="BM12" i="13"/>
  <c r="J12" i="13" s="1"/>
  <c r="BM66" i="13"/>
  <c r="J66" i="13" s="1"/>
  <c r="BM110" i="13"/>
  <c r="J110" i="13" s="1"/>
  <c r="BM38" i="13"/>
  <c r="J38" i="13" s="1"/>
  <c r="BM74" i="13"/>
  <c r="J74" i="13" s="1"/>
  <c r="BM32" i="13"/>
  <c r="J32" i="13" s="1"/>
  <c r="BM131" i="13"/>
  <c r="J131" i="13" s="1"/>
  <c r="BM153" i="13"/>
  <c r="J153" i="13" s="1"/>
  <c r="BM63" i="13"/>
  <c r="J63" i="13" s="1"/>
  <c r="BM109" i="13"/>
  <c r="J109" i="13" s="1"/>
  <c r="BM134" i="13"/>
  <c r="J134" i="13" s="1"/>
  <c r="BM59" i="13"/>
  <c r="J59" i="13" s="1"/>
  <c r="BM168" i="13"/>
  <c r="J168" i="13" s="1"/>
  <c r="BM25" i="13"/>
  <c r="J25" i="13" s="1"/>
  <c r="BM90" i="13"/>
  <c r="J90" i="13" s="1"/>
  <c r="BM71" i="13"/>
  <c r="J71" i="13" s="1"/>
  <c r="BM21" i="13"/>
  <c r="J21" i="13" s="1"/>
  <c r="BM79" i="13"/>
  <c r="J79" i="13" s="1"/>
  <c r="BM122" i="13"/>
  <c r="J122" i="13" s="1"/>
  <c r="BM48" i="13"/>
  <c r="J48" i="13" s="1"/>
  <c r="BM52" i="13"/>
  <c r="J52" i="13" s="1"/>
  <c r="BM22" i="13"/>
  <c r="J22" i="13" s="1"/>
  <c r="BM85" i="13"/>
  <c r="J85" i="13" s="1"/>
  <c r="BM55" i="13"/>
  <c r="J55" i="13" s="1"/>
  <c r="BM33" i="13"/>
  <c r="J33" i="13" s="1"/>
  <c r="BM97" i="13"/>
  <c r="J97" i="13" s="1"/>
  <c r="BM69" i="13"/>
  <c r="J69" i="13" s="1"/>
  <c r="BM156" i="13"/>
  <c r="J156" i="13" s="1"/>
  <c r="BM26" i="13"/>
  <c r="J26" i="13" s="1"/>
  <c r="BM45" i="13"/>
  <c r="J45" i="13" s="1"/>
  <c r="BM165" i="13"/>
  <c r="J165" i="13" s="1"/>
  <c r="BM81" i="13"/>
  <c r="J81" i="13" s="1"/>
  <c r="BM58" i="13"/>
  <c r="J58" i="13" s="1"/>
  <c r="BM170" i="13"/>
  <c r="J170" i="13" s="1"/>
  <c r="BM31" i="13"/>
  <c r="J31" i="13" s="1"/>
  <c r="BM65" i="13"/>
  <c r="J65" i="13" s="1"/>
  <c r="BM115" i="13"/>
  <c r="J115" i="13" s="1"/>
  <c r="BM96" i="13"/>
  <c r="J96" i="13" s="1"/>
  <c r="BM29" i="13"/>
  <c r="J29" i="13" s="1"/>
  <c r="BM72" i="13"/>
  <c r="J72" i="13" s="1"/>
  <c r="BM117" i="13"/>
  <c r="J117" i="13" s="1"/>
  <c r="BM172" i="13"/>
  <c r="J172" i="13" s="1"/>
  <c r="BM49" i="13"/>
  <c r="J49" i="13" s="1"/>
  <c r="BM78" i="13"/>
  <c r="J78" i="13" s="1"/>
  <c r="BM46" i="13"/>
  <c r="J46" i="13" s="1"/>
  <c r="BM30" i="13"/>
  <c r="J30" i="13" s="1"/>
  <c r="BM84" i="13"/>
  <c r="J84" i="13" s="1"/>
  <c r="BM56" i="13"/>
  <c r="J56" i="13" s="1"/>
  <c r="BM67" i="13"/>
  <c r="J67" i="13" s="1"/>
  <c r="BM98" i="13"/>
  <c r="J98" i="13" s="1"/>
  <c r="BM136" i="13"/>
  <c r="J136" i="13" s="1"/>
  <c r="BM149" i="13"/>
  <c r="J149" i="13" s="1"/>
  <c r="BM91" i="13"/>
  <c r="J91" i="13" s="1"/>
  <c r="BM95" i="13"/>
  <c r="J95" i="13" s="1"/>
  <c r="BM34" i="13"/>
  <c r="J34" i="13" s="1"/>
  <c r="BM16" i="13"/>
  <c r="J16" i="13" s="1"/>
  <c r="BM83" i="13"/>
  <c r="J83" i="13" s="1"/>
  <c r="BM18" i="13"/>
  <c r="J18" i="13" s="1"/>
  <c r="BM54" i="13"/>
  <c r="J54" i="13" s="1"/>
  <c r="BM27" i="13"/>
  <c r="J27" i="13" s="1"/>
  <c r="BM44" i="13"/>
  <c r="J44" i="13" s="1"/>
  <c r="BM60" i="13"/>
  <c r="J60" i="13" s="1"/>
  <c r="BM42" i="13"/>
  <c r="J42" i="13" s="1"/>
  <c r="BM53" i="13"/>
  <c r="J53" i="13" s="1"/>
  <c r="BM166" i="13"/>
  <c r="J166" i="13" s="1"/>
  <c r="BM76" i="13"/>
  <c r="J76" i="13" s="1"/>
  <c r="BM70" i="13"/>
  <c r="J70" i="13" s="1"/>
  <c r="BM39" i="13"/>
  <c r="J39" i="13" s="1"/>
  <c r="BM36" i="13"/>
  <c r="J36" i="13" s="1"/>
  <c r="BM119" i="13"/>
  <c r="J119" i="13" s="1"/>
  <c r="BM64" i="13"/>
  <c r="J64" i="13" s="1"/>
  <c r="BM112" i="13"/>
  <c r="J112" i="13" s="1"/>
  <c r="BM159" i="13"/>
  <c r="J159" i="13" s="1"/>
  <c r="BM75" i="13"/>
  <c r="J75" i="13" s="1"/>
  <c r="BM106" i="13"/>
  <c r="J106" i="13" s="1"/>
  <c r="BM133" i="13"/>
  <c r="J133" i="13" s="1"/>
  <c r="BM88" i="13"/>
  <c r="J88" i="13" s="1"/>
  <c r="BM47" i="13"/>
  <c r="J47" i="13" s="1"/>
  <c r="BM37" i="13"/>
  <c r="J37" i="13" s="1"/>
  <c r="BM99" i="13"/>
  <c r="J99" i="13" s="1"/>
  <c r="BM164" i="13"/>
  <c r="J164" i="13" s="1"/>
  <c r="BM23" i="13"/>
  <c r="J23" i="13" s="1"/>
  <c r="BM102" i="13"/>
  <c r="J102" i="13" s="1"/>
  <c r="BM126" i="13"/>
  <c r="J126" i="13" s="1"/>
  <c r="BM73" i="13"/>
  <c r="J73" i="13" s="1"/>
  <c r="BM15" i="13"/>
  <c r="J15" i="13" s="1"/>
  <c r="BM50" i="13"/>
  <c r="J50" i="13" s="1"/>
  <c r="BM61" i="13"/>
  <c r="J61" i="13" s="1"/>
  <c r="BM144" i="13"/>
  <c r="J144" i="13" s="1"/>
  <c r="BM51" i="13"/>
  <c r="J51" i="13" s="1"/>
  <c r="BM11" i="13"/>
  <c r="J11" i="13" s="1"/>
  <c r="BM120" i="13"/>
  <c r="J120" i="13" s="1"/>
  <c r="BM151" i="13"/>
  <c r="J151" i="13" s="1"/>
  <c r="BM86" i="13"/>
  <c r="J86" i="13" s="1"/>
  <c r="BM107" i="13"/>
  <c r="J107" i="13" s="1"/>
  <c r="BM169" i="13"/>
  <c r="J169" i="13" s="1"/>
  <c r="BM150" i="13"/>
  <c r="J150" i="13" s="1"/>
  <c r="BM137" i="13"/>
  <c r="J137" i="13" s="1"/>
  <c r="BM68" i="13"/>
  <c r="J68" i="13" s="1"/>
  <c r="BM113" i="13"/>
  <c r="J113" i="13" s="1"/>
  <c r="BM92" i="13"/>
  <c r="J92" i="13" s="1"/>
  <c r="BM161" i="13"/>
  <c r="J161" i="13" s="1"/>
  <c r="BM80" i="13"/>
  <c r="J80" i="13" s="1"/>
  <c r="BM105" i="13"/>
  <c r="J105" i="13" s="1"/>
  <c r="BM103" i="13"/>
  <c r="J103" i="13" s="1"/>
  <c r="BM20" i="13"/>
  <c r="J20" i="13" s="1"/>
  <c r="BM135" i="13"/>
  <c r="J135" i="13" s="1"/>
  <c r="BM17" i="13"/>
  <c r="J17" i="13" s="1"/>
  <c r="BM41" i="13"/>
  <c r="J41" i="13" s="1"/>
  <c r="BM82" i="13"/>
  <c r="J82" i="13" s="1"/>
  <c r="BM146" i="13"/>
  <c r="J146" i="13" s="1"/>
  <c r="BM40" i="13"/>
  <c r="J40" i="13" s="1"/>
  <c r="BM104" i="13"/>
  <c r="J104" i="13" s="1"/>
  <c r="BM19" i="13"/>
  <c r="J19" i="13" s="1"/>
  <c r="BM101" i="13"/>
  <c r="J101" i="13" s="1"/>
  <c r="BM14" i="13"/>
  <c r="J14" i="13" s="1"/>
  <c r="BM125" i="13"/>
  <c r="J125" i="13" s="1"/>
  <c r="BM43" i="13"/>
  <c r="J43" i="13" s="1"/>
  <c r="BM62" i="13"/>
  <c r="J62" i="13" s="1"/>
  <c r="BM35" i="13"/>
  <c r="J35" i="13" s="1"/>
  <c r="BM154" i="13"/>
  <c r="J154" i="13" s="1"/>
  <c r="BM28" i="13"/>
  <c r="J28" i="13" s="1"/>
  <c r="BB13" i="13" l="1"/>
  <c r="BG13" i="13"/>
  <c r="BE13" i="13"/>
  <c r="BH13" i="13"/>
  <c r="BJ13" i="13"/>
  <c r="BI13" i="13"/>
  <c r="BC13" i="13"/>
  <c r="BD13" i="13"/>
  <c r="BL13" i="13" l="1"/>
  <c r="BK13" i="13"/>
  <c r="BM13" i="13" l="1"/>
  <c r="J13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 Capko</author>
  </authors>
  <commentList>
    <comment ref="H9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Andrej Capko:</t>
        </r>
        <r>
          <rPr>
            <sz val="9"/>
            <color indexed="81"/>
            <rFont val="Segoe UI"/>
            <family val="2"/>
            <charset val="238"/>
          </rPr>
          <t xml:space="preserve">
člen od 22.8.2022
</t>
        </r>
      </text>
    </comment>
    <comment ref="H173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Andrej Capko:</t>
        </r>
        <r>
          <rPr>
            <sz val="9"/>
            <color indexed="81"/>
            <rFont val="Segoe UI"/>
            <family val="2"/>
            <charset val="238"/>
          </rPr>
          <t xml:space="preserve">
Registrovaný v SHS 23.8.2022</t>
        </r>
      </text>
    </comment>
  </commentList>
</comments>
</file>

<file path=xl/sharedStrings.xml><?xml version="1.0" encoding="utf-8"?>
<sst xmlns="http://schemas.openxmlformats.org/spreadsheetml/2006/main" count="1008" uniqueCount="387">
  <si>
    <t>meno</t>
  </si>
  <si>
    <t>priezvisko</t>
  </si>
  <si>
    <t>Boulder</t>
  </si>
  <si>
    <t>druh preteku</t>
  </si>
  <si>
    <t>klub</t>
  </si>
  <si>
    <t>sponzor</t>
  </si>
  <si>
    <t>miesto konania</t>
  </si>
  <si>
    <t>kategória</t>
  </si>
  <si>
    <t>dátum</t>
  </si>
  <si>
    <t>názov podujatia</t>
  </si>
  <si>
    <t>body</t>
  </si>
  <si>
    <t>por.</t>
  </si>
  <si>
    <t>hodnotenie</t>
  </si>
  <si>
    <t>pretekár ID</t>
  </si>
  <si>
    <t>A</t>
  </si>
  <si>
    <t>B</t>
  </si>
  <si>
    <t>La Skala Žilina</t>
  </si>
  <si>
    <t>Speed</t>
  </si>
  <si>
    <t>Lead</t>
  </si>
  <si>
    <t>MSR</t>
  </si>
  <si>
    <t>kat.</t>
  </si>
  <si>
    <t>rok nar.</t>
  </si>
  <si>
    <t>Outdoorpark Prešov</t>
  </si>
  <si>
    <t>SPEED</t>
  </si>
  <si>
    <t>BODY ZA DISCIPLINY</t>
  </si>
  <si>
    <t>LEAD</t>
  </si>
  <si>
    <t>BOULDER</t>
  </si>
  <si>
    <t>SPEED MAX</t>
  </si>
  <si>
    <t>LEAD MAX</t>
  </si>
  <si>
    <t>BOULDER MAX</t>
  </si>
  <si>
    <t>SPEED 2nd</t>
  </si>
  <si>
    <t>SPEED 3rd</t>
  </si>
  <si>
    <t>LEAD 2nd</t>
  </si>
  <si>
    <t>LEAD 3rd</t>
  </si>
  <si>
    <t>BOULDER 2nd</t>
  </si>
  <si>
    <t>BOULDER 3rd</t>
  </si>
  <si>
    <t>4th MAX VALUE</t>
  </si>
  <si>
    <t>5th MAX VALUE</t>
  </si>
  <si>
    <t>VYBER HODNOT</t>
  </si>
  <si>
    <t>Slovenský pohár detí 2022 - Priebežné poradie</t>
  </si>
  <si>
    <t>T2 Košice</t>
  </si>
  <si>
    <t>Manín P.Bystrica</t>
  </si>
  <si>
    <t>Rozlomity Košice</t>
  </si>
  <si>
    <t>Pavúk B.Bystrica</t>
  </si>
  <si>
    <t>C</t>
  </si>
  <si>
    <t>Priebežné poradie Slovenského pohára</t>
  </si>
  <si>
    <t>BODY TOTAL
SPD</t>
  </si>
  <si>
    <t>POMOCNE VYPOCTY</t>
  </si>
  <si>
    <t>K2 Žilina</t>
  </si>
  <si>
    <t>Poznámka</t>
  </si>
  <si>
    <t>1.0</t>
  </si>
  <si>
    <t>Dátum</t>
  </si>
  <si>
    <t>Počiatočná verzia</t>
  </si>
  <si>
    <t>Pridané preteky Brutal Zvolen OPEN (2.4.2022) boulder, kategória OSTATNÉ (preteky nie sú súčasťou SPD - nie sú bodované)
Pridané preteky K2 Žilina (9.4.2022) lead, kategória OSTATNÉ (preteky nie sú súčasťou SPD - nie sú bodované)</t>
  </si>
  <si>
    <t>BRUTAL CUP KIDS</t>
  </si>
  <si>
    <t>Brutalka Zvolen</t>
  </si>
  <si>
    <t>Verzia</t>
  </si>
  <si>
    <t>Pavúk KID OPEN</t>
  </si>
  <si>
    <t>Oprava - zmena discipliny pre Pavúk KID OPEN z Boulder na Lead  (+ zmena vzorcov)
Doplnené názvy pretekov</t>
  </si>
  <si>
    <t>Petra</t>
  </si>
  <si>
    <t>Kapsdorferová</t>
  </si>
  <si>
    <t>U10</t>
  </si>
  <si>
    <t>Lezecký klub LA SKALA</t>
  </si>
  <si>
    <t xml:space="preserve">Zuzana </t>
  </si>
  <si>
    <t>Hauptvogelová</t>
  </si>
  <si>
    <t>Liptáková</t>
  </si>
  <si>
    <t>Lezecká akadémia</t>
  </si>
  <si>
    <t>Emília</t>
  </si>
  <si>
    <t>Dóšová</t>
  </si>
  <si>
    <t>Branislav</t>
  </si>
  <si>
    <t>Hugo</t>
  </si>
  <si>
    <t>Bernaťák</t>
  </si>
  <si>
    <t>Michal</t>
  </si>
  <si>
    <t>Tamaši</t>
  </si>
  <si>
    <t>Martin</t>
  </si>
  <si>
    <t>Ďuriš</t>
  </si>
  <si>
    <t>HK Manín</t>
  </si>
  <si>
    <t>U12</t>
  </si>
  <si>
    <t>Dominika</t>
  </si>
  <si>
    <t>Olešová</t>
  </si>
  <si>
    <t>Bodorová</t>
  </si>
  <si>
    <t>Eliška</t>
  </si>
  <si>
    <t>Korzhová</t>
  </si>
  <si>
    <t>Červencová</t>
  </si>
  <si>
    <t>Alexandra</t>
  </si>
  <si>
    <t>Karolína</t>
  </si>
  <si>
    <t>Mrázová</t>
  </si>
  <si>
    <t>Korbašová</t>
  </si>
  <si>
    <t>Alica</t>
  </si>
  <si>
    <t>Turiaková</t>
  </si>
  <si>
    <t>Danišová</t>
  </si>
  <si>
    <t>Paula</t>
  </si>
  <si>
    <t>Cingelová</t>
  </si>
  <si>
    <t>HK Slaňák Vranov nad Topľou</t>
  </si>
  <si>
    <t>James Junior Team</t>
  </si>
  <si>
    <t>Jakub</t>
  </si>
  <si>
    <t>Hauptvogel</t>
  </si>
  <si>
    <t>Chleban</t>
  </si>
  <si>
    <t>Boris</t>
  </si>
  <si>
    <t>Kuzma</t>
  </si>
  <si>
    <t>Róbert</t>
  </si>
  <si>
    <t>Posluch</t>
  </si>
  <si>
    <t>Ďuroška</t>
  </si>
  <si>
    <t>Samuel</t>
  </si>
  <si>
    <t>Tomáš</t>
  </si>
  <si>
    <t>Janco</t>
  </si>
  <si>
    <t>Sýkora</t>
  </si>
  <si>
    <t>Alan</t>
  </si>
  <si>
    <t>Patrik</t>
  </si>
  <si>
    <t>Heidrich</t>
  </si>
  <si>
    <t>Maar</t>
  </si>
  <si>
    <t>Ftorek</t>
  </si>
  <si>
    <t>Kiša</t>
  </si>
  <si>
    <t>Matej</t>
  </si>
  <si>
    <t>Lezecké centrum Trenčín</t>
  </si>
  <si>
    <t>CCCBBB Brutal povala BB</t>
  </si>
  <si>
    <t>U14</t>
  </si>
  <si>
    <t>Michaela</t>
  </si>
  <si>
    <t>Sluková</t>
  </si>
  <si>
    <t>Uhríková</t>
  </si>
  <si>
    <t>Denčiaková</t>
  </si>
  <si>
    <t>Turská</t>
  </si>
  <si>
    <t>Danková</t>
  </si>
  <si>
    <t>Mamojková</t>
  </si>
  <si>
    <t>Štreitová</t>
  </si>
  <si>
    <t>Kováčová</t>
  </si>
  <si>
    <t>Balážová</t>
  </si>
  <si>
    <t>Petríková</t>
  </si>
  <si>
    <t>Rebeka</t>
  </si>
  <si>
    <t>Barbora</t>
  </si>
  <si>
    <t>Lea</t>
  </si>
  <si>
    <t>Ema</t>
  </si>
  <si>
    <t>Kristína</t>
  </si>
  <si>
    <t>Auróra</t>
  </si>
  <si>
    <t>HK Baník Prievidza</t>
  </si>
  <si>
    <t>HK Rozlomity Košice</t>
  </si>
  <si>
    <t>HK Prometeus Handlová</t>
  </si>
  <si>
    <t>HK James Šarpoš Žilina</t>
  </si>
  <si>
    <t>HK Zlaté Moravce</t>
  </si>
  <si>
    <t>Šimon</t>
  </si>
  <si>
    <t xml:space="preserve">Peter </t>
  </si>
  <si>
    <t>Sebastián</t>
  </si>
  <si>
    <t>Marek</t>
  </si>
  <si>
    <t>Porubčanský</t>
  </si>
  <si>
    <t>Kašpar</t>
  </si>
  <si>
    <t>Cimrák</t>
  </si>
  <si>
    <t>Fraňo</t>
  </si>
  <si>
    <t>Tončko</t>
  </si>
  <si>
    <t>Jakubec</t>
  </si>
  <si>
    <t>Fakla club fight climbers</t>
  </si>
  <si>
    <t>HK Filozof</t>
  </si>
  <si>
    <t>Vertigo Bratislava</t>
  </si>
  <si>
    <t>pohlavie</t>
  </si>
  <si>
    <t>F</t>
  </si>
  <si>
    <t>M</t>
  </si>
  <si>
    <t>Oprava - opravene filtre
Pridany stlpec - pohlavie (F/M)</t>
  </si>
  <si>
    <t>Baránková</t>
  </si>
  <si>
    <t>Gájová</t>
  </si>
  <si>
    <t>Tereza</t>
  </si>
  <si>
    <t>Tichá</t>
  </si>
  <si>
    <t>Katka</t>
  </si>
  <si>
    <t>Bujnová</t>
  </si>
  <si>
    <t>Hanka</t>
  </si>
  <si>
    <t>Šedová</t>
  </si>
  <si>
    <t>Adela</t>
  </si>
  <si>
    <t>Macura</t>
  </si>
  <si>
    <t>Ján</t>
  </si>
  <si>
    <t>Ondrej</t>
  </si>
  <si>
    <t>Kamenický</t>
  </si>
  <si>
    <t>Šperka</t>
  </si>
  <si>
    <t>Juraj</t>
  </si>
  <si>
    <t>Gondžúr</t>
  </si>
  <si>
    <t xml:space="preserve">Lipták </t>
  </si>
  <si>
    <t>Daniel</t>
  </si>
  <si>
    <t>Ulický</t>
  </si>
  <si>
    <t>Gális</t>
  </si>
  <si>
    <t>Hudák</t>
  </si>
  <si>
    <t>Mahút</t>
  </si>
  <si>
    <t>Oskar</t>
  </si>
  <si>
    <t>Pišoja</t>
  </si>
  <si>
    <t>Albert</t>
  </si>
  <si>
    <t>Tichý</t>
  </si>
  <si>
    <t>Nadiia</t>
  </si>
  <si>
    <t>Kopková</t>
  </si>
  <si>
    <t>HK James Levice</t>
  </si>
  <si>
    <t>Sára</t>
  </si>
  <si>
    <t>Rajeková</t>
  </si>
  <si>
    <t>Miriam</t>
  </si>
  <si>
    <t>Horolezecký klub Zlaté Moravce</t>
  </si>
  <si>
    <t>Petrovičová</t>
  </si>
  <si>
    <t>Šteklová</t>
  </si>
  <si>
    <t>Ella</t>
  </si>
  <si>
    <t>Bevilaqua</t>
  </si>
  <si>
    <t>Halenárová</t>
  </si>
  <si>
    <t>Olívia</t>
  </si>
  <si>
    <t>Imreová</t>
  </si>
  <si>
    <t>Nina</t>
  </si>
  <si>
    <t>Riečanová</t>
  </si>
  <si>
    <t>Mihál</t>
  </si>
  <si>
    <t>Rebej</t>
  </si>
  <si>
    <t>Matúš</t>
  </si>
  <si>
    <t>Ľahký</t>
  </si>
  <si>
    <t>Lukáš</t>
  </si>
  <si>
    <t>Viskup</t>
  </si>
  <si>
    <t>Šulek</t>
  </si>
  <si>
    <t>Samo</t>
  </si>
  <si>
    <t>Júnová</t>
  </si>
  <si>
    <t>Tomaníčková</t>
  </si>
  <si>
    <t>Marcela</t>
  </si>
  <si>
    <t>Sališová</t>
  </si>
  <si>
    <t>Veronika</t>
  </si>
  <si>
    <t>Cibová</t>
  </si>
  <si>
    <t>Ester</t>
  </si>
  <si>
    <t>Dáša</t>
  </si>
  <si>
    <t>Macurová</t>
  </si>
  <si>
    <t>Šak</t>
  </si>
  <si>
    <t>HK Vabec Stará Ľubovňa</t>
  </si>
  <si>
    <t>Čech</t>
  </si>
  <si>
    <t>Štellmach</t>
  </si>
  <si>
    <t>Oliver</t>
  </si>
  <si>
    <t>Lopušan</t>
  </si>
  <si>
    <t>Daria</t>
  </si>
  <si>
    <t>Shestopal</t>
  </si>
  <si>
    <t>Move up Academy</t>
  </si>
  <si>
    <t>Lilly</t>
  </si>
  <si>
    <t>Valkovičová</t>
  </si>
  <si>
    <t>Magdaléna</t>
  </si>
  <si>
    <t>Kocifajová</t>
  </si>
  <si>
    <t>Tamara</t>
  </si>
  <si>
    <t>Urdová</t>
  </si>
  <si>
    <t>Lenka</t>
  </si>
  <si>
    <t>Kachničová</t>
  </si>
  <si>
    <t>Adrián</t>
  </si>
  <si>
    <t xml:space="preserve">Štekl </t>
  </si>
  <si>
    <t>Alfréd</t>
  </si>
  <si>
    <t>Blaško</t>
  </si>
  <si>
    <t>Richard</t>
  </si>
  <si>
    <t>Kostka</t>
  </si>
  <si>
    <t>Chlebničan</t>
  </si>
  <si>
    <t>Terézia</t>
  </si>
  <si>
    <t>Babicová</t>
  </si>
  <si>
    <t>Slávik</t>
  </si>
  <si>
    <t>Andreas</t>
  </si>
  <si>
    <t>Ondrejka</t>
  </si>
  <si>
    <t>Andrej</t>
  </si>
  <si>
    <t>Gajdošovci</t>
  </si>
  <si>
    <t>Alexander</t>
  </si>
  <si>
    <t>Čema</t>
  </si>
  <si>
    <t>Natanael</t>
  </si>
  <si>
    <t>Schabjuk</t>
  </si>
  <si>
    <t>Adam</t>
  </si>
  <si>
    <t>Adamov</t>
  </si>
  <si>
    <t xml:space="preserve">Dominik </t>
  </si>
  <si>
    <t>Belopotočan</t>
  </si>
  <si>
    <t>Vician</t>
  </si>
  <si>
    <t>Zenit sk s.r.o.</t>
  </si>
  <si>
    <t xml:space="preserve">Timotej </t>
  </si>
  <si>
    <t>Semančík</t>
  </si>
  <si>
    <t>Turčoková</t>
  </si>
  <si>
    <t>Linda</t>
  </si>
  <si>
    <t>Štroncerová</t>
  </si>
  <si>
    <t>Kessel</t>
  </si>
  <si>
    <t>Petranský</t>
  </si>
  <si>
    <t>Xavier</t>
  </si>
  <si>
    <t>Záň</t>
  </si>
  <si>
    <t>HK Metropol Košice</t>
  </si>
  <si>
    <t>Eduard</t>
  </si>
  <si>
    <t>Železník</t>
  </si>
  <si>
    <t>Vertigo</t>
  </si>
  <si>
    <t>Žuffová</t>
  </si>
  <si>
    <t>Haluska</t>
  </si>
  <si>
    <t>HK IAMES Ružomberok</t>
  </si>
  <si>
    <t>Buček</t>
  </si>
  <si>
    <t>Kornúth</t>
  </si>
  <si>
    <t>Lujza</t>
  </si>
  <si>
    <t>Staníková</t>
  </si>
  <si>
    <t>Motlová</t>
  </si>
  <si>
    <t>Anastasiia</t>
  </si>
  <si>
    <t>Hlushko</t>
  </si>
  <si>
    <t>Tanya</t>
  </si>
  <si>
    <t>Mazúrová</t>
  </si>
  <si>
    <t>Jozefičová</t>
  </si>
  <si>
    <t>Monika</t>
  </si>
  <si>
    <t>Uličná</t>
  </si>
  <si>
    <t>Boulder KID Open</t>
  </si>
  <si>
    <t>Odstranene preteky:
- Presov (1.5.2022)
vysedene stlpce pre bodovanie s pretekmi ktore sa nepocitaju do SPD (preteky v kategorii OSTATNÉ)</t>
  </si>
  <si>
    <t>Pridané preteky:
+ memorial E.Trubaca (11.6.2022) lead, kategória OSTATNÉ (preteky nie sú súčasťou SPD - nie sú bodované)
+ Handlovsky pavucik (12.6.2022) lead, kategória OSTATNÉ (preteky nie sú súčasťou SPD - nie sú bodované)
+ Boulder KID Open (12.6.2022) boulder, kategoria C</t>
  </si>
  <si>
    <t>Lucia</t>
  </si>
  <si>
    <t>Marková</t>
  </si>
  <si>
    <t>Outdoopark Prešov</t>
  </si>
  <si>
    <t>Ovšáková</t>
  </si>
  <si>
    <t>Fecková</t>
  </si>
  <si>
    <t>Filip</t>
  </si>
  <si>
    <t>Firment</t>
  </si>
  <si>
    <t>HO Metropol</t>
  </si>
  <si>
    <t xml:space="preserve">Mia  </t>
  </si>
  <si>
    <t>Juríková</t>
  </si>
  <si>
    <t>Rozlomity klub Košice</t>
  </si>
  <si>
    <t>Salome</t>
  </si>
  <si>
    <t>Julka</t>
  </si>
  <si>
    <t>Lešková</t>
  </si>
  <si>
    <t>Elena</t>
  </si>
  <si>
    <t>Petráková</t>
  </si>
  <si>
    <t>Myron</t>
  </si>
  <si>
    <t>Kozák</t>
  </si>
  <si>
    <t>Nelly</t>
  </si>
  <si>
    <t>Tonhajzerová</t>
  </si>
  <si>
    <t>Gundová</t>
  </si>
  <si>
    <t>Hamadová</t>
  </si>
  <si>
    <t>František Gérard</t>
  </si>
  <si>
    <t>Páv</t>
  </si>
  <si>
    <t>Garaj</t>
  </si>
  <si>
    <t>Galko</t>
  </si>
  <si>
    <t>Kúšik</t>
  </si>
  <si>
    <t>Kluska</t>
  </si>
  <si>
    <t>Sofia</t>
  </si>
  <si>
    <t>Elis</t>
  </si>
  <si>
    <t>Lili Mária</t>
  </si>
  <si>
    <t>Viktória</t>
  </si>
  <si>
    <t>Štangová</t>
  </si>
  <si>
    <t>Vodrázková</t>
  </si>
  <si>
    <t>Vojdová</t>
  </si>
  <si>
    <t>Benjamín</t>
  </si>
  <si>
    <t>Sonam</t>
  </si>
  <si>
    <t>Čepela</t>
  </si>
  <si>
    <t>Kurpiel</t>
  </si>
  <si>
    <t>Laco</t>
  </si>
  <si>
    <t>Beňo</t>
  </si>
  <si>
    <t>Mužík</t>
  </si>
  <si>
    <t>Cingeľ</t>
  </si>
  <si>
    <t>x</t>
  </si>
  <si>
    <t>Vozárová</t>
  </si>
  <si>
    <t>Clara</t>
  </si>
  <si>
    <t>Kristína Eleanor</t>
  </si>
  <si>
    <t>Komlossyová</t>
  </si>
  <si>
    <t>Vivien</t>
  </si>
  <si>
    <t>Navarčik</t>
  </si>
  <si>
    <t>Patrícia</t>
  </si>
  <si>
    <t>Čadecká</t>
  </si>
  <si>
    <t xml:space="preserve">Nella </t>
  </si>
  <si>
    <t>Holtánová</t>
  </si>
  <si>
    <t>Holáčiková</t>
  </si>
  <si>
    <t>Ďurina</t>
  </si>
  <si>
    <t>Capák</t>
  </si>
  <si>
    <t>Športové lezenie Trenčín</t>
  </si>
  <si>
    <t>Farkašovský</t>
  </si>
  <si>
    <t>Doležaj</t>
  </si>
  <si>
    <t>Štreit</t>
  </si>
  <si>
    <t>Medveď</t>
  </si>
  <si>
    <t>Špaňo</t>
  </si>
  <si>
    <t>Dorota</t>
  </si>
  <si>
    <t>Nikola</t>
  </si>
  <si>
    <t>Špáňová</t>
  </si>
  <si>
    <t>Wölcz</t>
  </si>
  <si>
    <t>HK JAMES Žiar nad Hronom</t>
  </si>
  <si>
    <t>HK James Žiar nad Hronom</t>
  </si>
  <si>
    <t>CCCBBB</t>
  </si>
  <si>
    <t>ŠK UMB Banská Bystrica</t>
  </si>
  <si>
    <t>Stará Ľubovňa</t>
  </si>
  <si>
    <t>Boulderšopka</t>
  </si>
  <si>
    <t>1.3</t>
  </si>
  <si>
    <t>1.4</t>
  </si>
  <si>
    <t>1.5</t>
  </si>
  <si>
    <t>1.6</t>
  </si>
  <si>
    <t>Priadne preteky:
+ Bouldersopka
Uprava ramikovania
Pridane logo JAMES 100+1</t>
  </si>
  <si>
    <t>Lezecký klub Zaježka</t>
  </si>
  <si>
    <t>Priamo registrovaný/á</t>
  </si>
  <si>
    <t>Rock edge</t>
  </si>
  <si>
    <t>Západoslovenská DLL</t>
  </si>
  <si>
    <t>1.7</t>
  </si>
  <si>
    <t>Pridane preteky:
+ Západoslovenská detská lezecká liga Vertigo Bratislava</t>
  </si>
  <si>
    <t xml:space="preserve">Ján </t>
  </si>
  <si>
    <t>Šulík</t>
  </si>
  <si>
    <t>Compeľ</t>
  </si>
  <si>
    <t>Válek</t>
  </si>
  <si>
    <t>Lezecký klub Spider's Nook</t>
  </si>
  <si>
    <t xml:space="preserve">Leo </t>
  </si>
  <si>
    <t>Potúček</t>
  </si>
  <si>
    <t>Vincent</t>
  </si>
  <si>
    <t>Krajčovič</t>
  </si>
  <si>
    <t>Dzivý Balucha</t>
  </si>
  <si>
    <t>Dávid</t>
  </si>
  <si>
    <t>Duch</t>
  </si>
  <si>
    <t>Ľudovít</t>
  </si>
  <si>
    <t>Švercel</t>
  </si>
  <si>
    <t>Hamzová</t>
  </si>
  <si>
    <t>Iveta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</si>
</sst>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1" fillId="2" borderId="1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9" fillId="0" borderId="2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15" fillId="0" borderId="0" xfId="0" applyNumberFormat="1" applyFont="1" applyAlignment="1">
      <alignment horizontal="center" vertical="top"/>
    </xf>
    <xf numFmtId="164" fontId="1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1" fillId="5" borderId="13" xfId="0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1" fontId="11" fillId="0" borderId="49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/>
    </xf>
    <xf numFmtId="0" fontId="6" fillId="5" borderId="15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0" fontId="9" fillId="5" borderId="15" xfId="0" applyFont="1" applyFill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1" fontId="5" fillId="0" borderId="22" xfId="0" applyNumberFormat="1" applyFont="1" applyBorder="1" applyAlignment="1">
      <alignment horizontal="center" vertical="top"/>
    </xf>
    <xf numFmtId="1" fontId="5" fillId="0" borderId="2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wrapText="1"/>
    </xf>
    <xf numFmtId="0" fontId="9" fillId="4" borderId="15" xfId="0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top"/>
    </xf>
    <xf numFmtId="1" fontId="5" fillId="0" borderId="54" xfId="0" applyNumberFormat="1" applyFont="1" applyBorder="1" applyAlignment="1">
      <alignment horizontal="center" vertical="top"/>
    </xf>
    <xf numFmtId="0" fontId="10" fillId="3" borderId="39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4" fontId="10" fillId="0" borderId="43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top"/>
    </xf>
    <xf numFmtId="1" fontId="5" fillId="0" borderId="5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187786</xdr:colOff>
      <xdr:row>0</xdr:row>
      <xdr:rowOff>46125</xdr:rowOff>
    </xdr:from>
    <xdr:to>
      <xdr:col>0</xdr:col>
      <xdr:colOff>703259</xdr:colOff>
      <xdr:row>0</xdr:row>
      <xdr:rowOff>615090</xdr:rowOff>
    </xdr:to>
    <xdr:pic>
      <xdr:nvPicPr>
        <xdr:cNvPr id="3" name="Obrázo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86" y="46125"/>
          <a:ext cx="515473" cy="5689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89371</xdr:colOff>
      <xdr:row>0</xdr:row>
      <xdr:rowOff>183321</xdr:rowOff>
    </xdr:from>
    <xdr:to>
      <xdr:col>7</xdr:col>
      <xdr:colOff>676389</xdr:colOff>
      <xdr:row>0</xdr:row>
      <xdr:rowOff>473227</xdr:rowOff>
    </xdr:to>
    <xdr:pic>
      <xdr:nvPicPr>
        <xdr:cNvPr id="4" name="Picture 2" descr="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959" y="183321"/>
          <a:ext cx="1483489" cy="28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F289"/>
  <sheetViews>
    <sheetView tabSelected="1" zoomScale="85" zoomScaleNormal="8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D17" sqref="D17"/>
    </sheetView>
  </sheetViews>
  <sheetFormatPr defaultColWidth="9.1796875" defaultRowHeight="10.5" x14ac:dyDescent="0.25"/>
  <cols>
    <col min="1" max="2" width="15.1796875" style="2" customWidth="1"/>
    <col min="3" max="3" width="6.453125" style="1" customWidth="1"/>
    <col min="4" max="4" width="7" style="1" customWidth="1"/>
    <col min="5" max="5" width="7" style="7" customWidth="1"/>
    <col min="6" max="6" width="29" style="2" customWidth="1"/>
    <col min="7" max="7" width="12.81640625" style="2" customWidth="1"/>
    <col min="8" max="8" width="10" style="2" customWidth="1"/>
    <col min="9" max="9" width="6.81640625" style="3" customWidth="1"/>
    <col min="10" max="10" width="7.453125" style="4" customWidth="1"/>
    <col min="11" max="38" width="6.81640625" style="1" customWidth="1"/>
    <col min="39" max="53" width="9.1796875" style="15" customWidth="1"/>
    <col min="54" max="62" width="9.1796875" style="1" customWidth="1"/>
    <col min="63" max="64" width="11.1796875" style="1" customWidth="1"/>
    <col min="65" max="65" width="9.1796875" style="20" customWidth="1"/>
    <col min="66" max="16384" width="9.1796875" style="1"/>
  </cols>
  <sheetData>
    <row r="1" spans="1:65" ht="50.15" customHeight="1" thickBot="1" x14ac:dyDescent="0.3">
      <c r="A1" s="45"/>
      <c r="B1" s="181" t="s">
        <v>39</v>
      </c>
      <c r="C1" s="182"/>
      <c r="D1" s="182"/>
      <c r="E1" s="181"/>
      <c r="F1" s="181"/>
      <c r="G1" s="181"/>
      <c r="H1" s="183"/>
      <c r="I1" s="228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30"/>
    </row>
    <row r="2" spans="1:65" s="7" customFormat="1" ht="15" customHeight="1" x14ac:dyDescent="0.35">
      <c r="A2" s="46"/>
      <c r="B2" s="190" t="s">
        <v>9</v>
      </c>
      <c r="C2" s="191"/>
      <c r="D2" s="191"/>
      <c r="E2" s="191"/>
      <c r="F2" s="191"/>
      <c r="G2" s="191"/>
      <c r="H2" s="192"/>
      <c r="I2" s="203" t="s">
        <v>45</v>
      </c>
      <c r="J2" s="204"/>
      <c r="K2" s="173"/>
      <c r="L2" s="174"/>
      <c r="M2" s="173" t="s">
        <v>57</v>
      </c>
      <c r="N2" s="174"/>
      <c r="O2" s="173" t="s">
        <v>54</v>
      </c>
      <c r="P2" s="174"/>
      <c r="Q2" s="173"/>
      <c r="R2" s="174"/>
      <c r="S2" s="173"/>
      <c r="T2" s="174"/>
      <c r="U2" s="173" t="s">
        <v>284</v>
      </c>
      <c r="V2" s="174"/>
      <c r="W2" s="173"/>
      <c r="X2" s="174"/>
      <c r="Y2" s="173" t="s">
        <v>368</v>
      </c>
      <c r="Z2" s="174"/>
      <c r="AA2" s="173"/>
      <c r="AB2" s="174"/>
      <c r="AC2" s="173"/>
      <c r="AD2" s="174"/>
      <c r="AE2" s="173"/>
      <c r="AF2" s="174"/>
      <c r="AG2" s="173"/>
      <c r="AH2" s="174"/>
      <c r="AI2" s="173"/>
      <c r="AJ2" s="174"/>
      <c r="AK2" s="173" t="s">
        <v>359</v>
      </c>
      <c r="AL2" s="174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M2" s="21"/>
    </row>
    <row r="3" spans="1:65" ht="15" customHeight="1" thickBot="1" x14ac:dyDescent="0.35">
      <c r="A3" s="215" t="s">
        <v>0</v>
      </c>
      <c r="B3" s="8"/>
      <c r="C3" s="218" t="s">
        <v>6</v>
      </c>
      <c r="D3" s="219"/>
      <c r="E3" s="219"/>
      <c r="F3" s="219"/>
      <c r="G3" s="219"/>
      <c r="H3" s="220"/>
      <c r="I3" s="205"/>
      <c r="J3" s="206"/>
      <c r="K3" s="169" t="s">
        <v>16</v>
      </c>
      <c r="L3" s="170"/>
      <c r="M3" s="169" t="s">
        <v>43</v>
      </c>
      <c r="N3" s="170"/>
      <c r="O3" s="169" t="s">
        <v>55</v>
      </c>
      <c r="P3" s="170"/>
      <c r="Q3" s="169" t="s">
        <v>40</v>
      </c>
      <c r="R3" s="170"/>
      <c r="S3" s="169" t="s">
        <v>151</v>
      </c>
      <c r="T3" s="170"/>
      <c r="U3" s="169" t="s">
        <v>22</v>
      </c>
      <c r="V3" s="170"/>
      <c r="W3" s="169" t="s">
        <v>16</v>
      </c>
      <c r="X3" s="170"/>
      <c r="Y3" s="169" t="s">
        <v>151</v>
      </c>
      <c r="Z3" s="170"/>
      <c r="AA3" s="169" t="s">
        <v>22</v>
      </c>
      <c r="AB3" s="170"/>
      <c r="AC3" s="169" t="s">
        <v>16</v>
      </c>
      <c r="AD3" s="170"/>
      <c r="AE3" s="169" t="s">
        <v>16</v>
      </c>
      <c r="AF3" s="170"/>
      <c r="AG3" s="169" t="s">
        <v>41</v>
      </c>
      <c r="AH3" s="170"/>
      <c r="AI3" s="169" t="s">
        <v>42</v>
      </c>
      <c r="AJ3" s="170"/>
      <c r="AK3" s="169" t="s">
        <v>358</v>
      </c>
      <c r="AL3" s="170"/>
    </row>
    <row r="4" spans="1:65" s="5" customFormat="1" ht="15" customHeight="1" thickBot="1" x14ac:dyDescent="0.35">
      <c r="A4" s="216"/>
      <c r="B4" s="184" t="s">
        <v>1</v>
      </c>
      <c r="C4" s="9"/>
      <c r="D4" s="187" t="s">
        <v>8</v>
      </c>
      <c r="E4" s="187"/>
      <c r="F4" s="188"/>
      <c r="G4" s="188"/>
      <c r="H4" s="189"/>
      <c r="I4" s="205"/>
      <c r="J4" s="206"/>
      <c r="K4" s="175">
        <v>44640</v>
      </c>
      <c r="L4" s="176"/>
      <c r="M4" s="175">
        <v>44674</v>
      </c>
      <c r="N4" s="176"/>
      <c r="O4" s="175">
        <v>44675</v>
      </c>
      <c r="P4" s="176"/>
      <c r="Q4" s="175">
        <v>44682</v>
      </c>
      <c r="R4" s="176"/>
      <c r="S4" s="175">
        <v>44696</v>
      </c>
      <c r="T4" s="176"/>
      <c r="U4" s="175">
        <v>44724</v>
      </c>
      <c r="V4" s="176"/>
      <c r="W4" s="175">
        <v>44730</v>
      </c>
      <c r="X4" s="176"/>
      <c r="Y4" s="175">
        <v>44737</v>
      </c>
      <c r="Z4" s="176"/>
      <c r="AA4" s="175">
        <v>44815</v>
      </c>
      <c r="AB4" s="176"/>
      <c r="AC4" s="175">
        <v>44821</v>
      </c>
      <c r="AD4" s="176"/>
      <c r="AE4" s="175">
        <v>44822</v>
      </c>
      <c r="AF4" s="176"/>
      <c r="AG4" s="175">
        <v>44828</v>
      </c>
      <c r="AH4" s="176"/>
      <c r="AI4" s="175">
        <v>44842</v>
      </c>
      <c r="AJ4" s="176"/>
      <c r="AK4" s="175">
        <v>44849</v>
      </c>
      <c r="AL4" s="176"/>
      <c r="AM4" s="200" t="s">
        <v>47</v>
      </c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2"/>
    </row>
    <row r="5" spans="1:65" ht="15" customHeight="1" thickBot="1" x14ac:dyDescent="0.35">
      <c r="A5" s="216"/>
      <c r="B5" s="185"/>
      <c r="C5" s="225" t="s">
        <v>21</v>
      </c>
      <c r="D5" s="10"/>
      <c r="E5" s="63"/>
      <c r="F5" s="218" t="s">
        <v>3</v>
      </c>
      <c r="G5" s="219"/>
      <c r="H5" s="220"/>
      <c r="I5" s="205"/>
      <c r="J5" s="206"/>
      <c r="K5" s="169" t="s">
        <v>17</v>
      </c>
      <c r="L5" s="170"/>
      <c r="M5" s="169" t="s">
        <v>18</v>
      </c>
      <c r="N5" s="170"/>
      <c r="O5" s="169" t="s">
        <v>2</v>
      </c>
      <c r="P5" s="170"/>
      <c r="Q5" s="169" t="s">
        <v>2</v>
      </c>
      <c r="R5" s="170"/>
      <c r="S5" s="169" t="s">
        <v>18</v>
      </c>
      <c r="T5" s="170"/>
      <c r="U5" s="169" t="s">
        <v>2</v>
      </c>
      <c r="V5" s="170"/>
      <c r="W5" s="169" t="s">
        <v>18</v>
      </c>
      <c r="X5" s="170"/>
      <c r="Y5" s="169" t="s">
        <v>2</v>
      </c>
      <c r="Z5" s="170"/>
      <c r="AA5" s="169" t="s">
        <v>2</v>
      </c>
      <c r="AB5" s="170"/>
      <c r="AC5" s="169" t="s">
        <v>18</v>
      </c>
      <c r="AD5" s="170"/>
      <c r="AE5" s="169" t="s">
        <v>17</v>
      </c>
      <c r="AF5" s="170"/>
      <c r="AG5" s="169" t="s">
        <v>18</v>
      </c>
      <c r="AH5" s="170"/>
      <c r="AI5" s="169" t="s">
        <v>18</v>
      </c>
      <c r="AJ5" s="170"/>
      <c r="AK5" s="169" t="s">
        <v>2</v>
      </c>
      <c r="AL5" s="170"/>
      <c r="AM5" s="212" t="s">
        <v>24</v>
      </c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4"/>
      <c r="BB5" s="195" t="s">
        <v>38</v>
      </c>
      <c r="BC5" s="196"/>
      <c r="BD5" s="196"/>
      <c r="BE5" s="196"/>
      <c r="BF5" s="196"/>
      <c r="BG5" s="196"/>
      <c r="BH5" s="196"/>
      <c r="BI5" s="196"/>
      <c r="BJ5" s="196"/>
      <c r="BK5" s="196"/>
      <c r="BL5" s="197"/>
      <c r="BM5" s="198" t="s">
        <v>46</v>
      </c>
    </row>
    <row r="6" spans="1:65" ht="15" customHeight="1" thickBot="1" x14ac:dyDescent="0.35">
      <c r="A6" s="216"/>
      <c r="B6" s="185"/>
      <c r="C6" s="226"/>
      <c r="D6" s="184" t="s">
        <v>20</v>
      </c>
      <c r="E6" s="185" t="s">
        <v>152</v>
      </c>
      <c r="F6" s="8"/>
      <c r="G6" s="223" t="s">
        <v>7</v>
      </c>
      <c r="H6" s="224"/>
      <c r="I6" s="207"/>
      <c r="J6" s="208"/>
      <c r="K6" s="177" t="s">
        <v>14</v>
      </c>
      <c r="L6" s="178"/>
      <c r="M6" s="177" t="s">
        <v>44</v>
      </c>
      <c r="N6" s="178"/>
      <c r="O6" s="177" t="s">
        <v>14</v>
      </c>
      <c r="P6" s="178"/>
      <c r="Q6" s="177" t="s">
        <v>15</v>
      </c>
      <c r="R6" s="178"/>
      <c r="S6" s="177" t="s">
        <v>15</v>
      </c>
      <c r="T6" s="178"/>
      <c r="U6" s="177" t="s">
        <v>44</v>
      </c>
      <c r="V6" s="178"/>
      <c r="W6" s="177" t="s">
        <v>14</v>
      </c>
      <c r="X6" s="178"/>
      <c r="Y6" s="177" t="s">
        <v>44</v>
      </c>
      <c r="Z6" s="178"/>
      <c r="AA6" s="177" t="s">
        <v>19</v>
      </c>
      <c r="AB6" s="178"/>
      <c r="AC6" s="177" t="s">
        <v>15</v>
      </c>
      <c r="AD6" s="178"/>
      <c r="AE6" s="177" t="s">
        <v>19</v>
      </c>
      <c r="AF6" s="178"/>
      <c r="AG6" s="177" t="s">
        <v>19</v>
      </c>
      <c r="AH6" s="178"/>
      <c r="AI6" s="177" t="s">
        <v>15</v>
      </c>
      <c r="AJ6" s="178"/>
      <c r="AK6" s="177" t="s">
        <v>15</v>
      </c>
      <c r="AL6" s="178"/>
      <c r="AM6" s="209" t="s">
        <v>23</v>
      </c>
      <c r="AN6" s="210"/>
      <c r="AO6" s="211"/>
      <c r="AP6" s="166" t="s">
        <v>25</v>
      </c>
      <c r="AQ6" s="167"/>
      <c r="AR6" s="167"/>
      <c r="AS6" s="167"/>
      <c r="AT6" s="167"/>
      <c r="AU6" s="168"/>
      <c r="AV6" s="166" t="s">
        <v>26</v>
      </c>
      <c r="AW6" s="167"/>
      <c r="AX6" s="167"/>
      <c r="AY6" s="167"/>
      <c r="AZ6" s="167"/>
      <c r="BA6" s="168"/>
      <c r="BB6" s="42" t="s">
        <v>27</v>
      </c>
      <c r="BC6" s="44" t="s">
        <v>28</v>
      </c>
      <c r="BD6" s="43" t="s">
        <v>29</v>
      </c>
      <c r="BE6" s="38" t="s">
        <v>30</v>
      </c>
      <c r="BF6" s="39" t="s">
        <v>31</v>
      </c>
      <c r="BG6" s="39" t="s">
        <v>32</v>
      </c>
      <c r="BH6" s="39" t="s">
        <v>33</v>
      </c>
      <c r="BI6" s="39" t="s">
        <v>34</v>
      </c>
      <c r="BJ6" s="40" t="s">
        <v>35</v>
      </c>
      <c r="BK6" s="42" t="s">
        <v>36</v>
      </c>
      <c r="BL6" s="43" t="s">
        <v>37</v>
      </c>
      <c r="BM6" s="199"/>
    </row>
    <row r="7" spans="1:65" ht="15" customHeight="1" x14ac:dyDescent="0.3">
      <c r="A7" s="216"/>
      <c r="B7" s="185"/>
      <c r="C7" s="226"/>
      <c r="D7" s="185"/>
      <c r="E7" s="185"/>
      <c r="F7" s="184" t="s">
        <v>4</v>
      </c>
      <c r="G7" s="8"/>
      <c r="H7" s="12" t="s">
        <v>12</v>
      </c>
      <c r="I7" s="193" t="s">
        <v>11</v>
      </c>
      <c r="J7" s="221" t="s">
        <v>10</v>
      </c>
      <c r="K7" s="171" t="s">
        <v>11</v>
      </c>
      <c r="L7" s="179" t="s">
        <v>10</v>
      </c>
      <c r="M7" s="171" t="s">
        <v>11</v>
      </c>
      <c r="N7" s="179" t="s">
        <v>10</v>
      </c>
      <c r="O7" s="171" t="s">
        <v>11</v>
      </c>
      <c r="P7" s="179" t="s">
        <v>10</v>
      </c>
      <c r="Q7" s="171" t="s">
        <v>11</v>
      </c>
      <c r="R7" s="179" t="s">
        <v>10</v>
      </c>
      <c r="S7" s="171" t="s">
        <v>11</v>
      </c>
      <c r="T7" s="179" t="s">
        <v>10</v>
      </c>
      <c r="U7" s="171" t="s">
        <v>11</v>
      </c>
      <c r="V7" s="179" t="s">
        <v>10</v>
      </c>
      <c r="W7" s="171" t="s">
        <v>11</v>
      </c>
      <c r="X7" s="179" t="s">
        <v>10</v>
      </c>
      <c r="Y7" s="171" t="s">
        <v>11</v>
      </c>
      <c r="Z7" s="179" t="s">
        <v>10</v>
      </c>
      <c r="AA7" s="171" t="s">
        <v>11</v>
      </c>
      <c r="AB7" s="179" t="s">
        <v>10</v>
      </c>
      <c r="AC7" s="171" t="s">
        <v>11</v>
      </c>
      <c r="AD7" s="179" t="s">
        <v>10</v>
      </c>
      <c r="AE7" s="171" t="s">
        <v>11</v>
      </c>
      <c r="AF7" s="179" t="s">
        <v>10</v>
      </c>
      <c r="AG7" s="171" t="s">
        <v>11</v>
      </c>
      <c r="AH7" s="179" t="s">
        <v>10</v>
      </c>
      <c r="AI7" s="171" t="s">
        <v>11</v>
      </c>
      <c r="AJ7" s="179" t="s">
        <v>10</v>
      </c>
      <c r="AK7" s="171" t="s">
        <v>11</v>
      </c>
      <c r="AL7" s="179" t="s">
        <v>10</v>
      </c>
      <c r="AM7" s="106"/>
      <c r="AN7" s="107"/>
      <c r="AO7" s="108"/>
      <c r="AP7" s="106"/>
      <c r="AQ7" s="107"/>
      <c r="AR7" s="107"/>
      <c r="AS7" s="107"/>
      <c r="AT7" s="107"/>
      <c r="AU7" s="107"/>
      <c r="AV7" s="106"/>
      <c r="AW7" s="107"/>
      <c r="AX7" s="107"/>
      <c r="AY7" s="107"/>
      <c r="AZ7" s="107"/>
      <c r="BA7" s="108"/>
      <c r="BB7" s="109"/>
      <c r="BC7" s="109"/>
      <c r="BD7" s="110"/>
      <c r="BE7" s="109"/>
      <c r="BF7" s="109"/>
      <c r="BG7" s="109"/>
      <c r="BH7" s="109"/>
      <c r="BI7" s="109"/>
      <c r="BJ7" s="109"/>
      <c r="BK7" s="111"/>
      <c r="BL7" s="110"/>
      <c r="BM7" s="112"/>
    </row>
    <row r="8" spans="1:65" ht="15" customHeight="1" thickBot="1" x14ac:dyDescent="0.35">
      <c r="A8" s="217"/>
      <c r="B8" s="186"/>
      <c r="C8" s="227"/>
      <c r="D8" s="186"/>
      <c r="E8" s="186"/>
      <c r="F8" s="186"/>
      <c r="G8" s="126" t="s">
        <v>5</v>
      </c>
      <c r="H8" s="127" t="s">
        <v>13</v>
      </c>
      <c r="I8" s="194"/>
      <c r="J8" s="222"/>
      <c r="K8" s="172"/>
      <c r="L8" s="180"/>
      <c r="M8" s="172"/>
      <c r="N8" s="180"/>
      <c r="O8" s="172"/>
      <c r="P8" s="180"/>
      <c r="Q8" s="172"/>
      <c r="R8" s="180"/>
      <c r="S8" s="172"/>
      <c r="T8" s="180"/>
      <c r="U8" s="172"/>
      <c r="V8" s="180"/>
      <c r="W8" s="172"/>
      <c r="X8" s="180"/>
      <c r="Y8" s="172"/>
      <c r="Z8" s="180"/>
      <c r="AA8" s="172"/>
      <c r="AB8" s="180"/>
      <c r="AC8" s="172"/>
      <c r="AD8" s="180"/>
      <c r="AE8" s="172"/>
      <c r="AF8" s="180"/>
      <c r="AG8" s="172"/>
      <c r="AH8" s="180"/>
      <c r="AI8" s="172"/>
      <c r="AJ8" s="180"/>
      <c r="AK8" s="172"/>
      <c r="AL8" s="180"/>
      <c r="AM8" s="25"/>
      <c r="AO8" s="26"/>
      <c r="AP8" s="25"/>
      <c r="AV8" s="25"/>
      <c r="BA8" s="26"/>
      <c r="BD8" s="33"/>
      <c r="BK8" s="32"/>
      <c r="BL8" s="33"/>
      <c r="BM8" s="36"/>
    </row>
    <row r="9" spans="1:65" ht="15" customHeight="1" x14ac:dyDescent="0.25">
      <c r="A9" s="29"/>
      <c r="B9" s="6"/>
      <c r="C9" s="11"/>
      <c r="D9" s="6"/>
      <c r="E9" s="6"/>
      <c r="F9" s="6"/>
      <c r="G9" s="6"/>
      <c r="H9" s="130"/>
      <c r="I9" s="135"/>
      <c r="J9" s="136"/>
      <c r="K9" s="143"/>
      <c r="L9" s="128"/>
      <c r="M9" s="143"/>
      <c r="N9" s="128"/>
      <c r="O9" s="143"/>
      <c r="P9" s="128"/>
      <c r="Q9" s="143"/>
      <c r="R9" s="128"/>
      <c r="S9" s="143"/>
      <c r="T9" s="128"/>
      <c r="U9" s="143"/>
      <c r="V9" s="128"/>
      <c r="W9" s="143"/>
      <c r="X9" s="128"/>
      <c r="Y9" s="143"/>
      <c r="Z9" s="128"/>
      <c r="AA9" s="143"/>
      <c r="AB9" s="128"/>
      <c r="AC9" s="143"/>
      <c r="AD9" s="128"/>
      <c r="AE9" s="143"/>
      <c r="AF9" s="128"/>
      <c r="AG9" s="143"/>
      <c r="AH9" s="128"/>
      <c r="AI9" s="143"/>
      <c r="AJ9" s="128"/>
      <c r="AK9" s="143"/>
      <c r="AL9" s="128"/>
      <c r="AO9" s="26"/>
      <c r="AP9" s="25"/>
      <c r="AV9" s="25"/>
      <c r="BA9" s="26"/>
      <c r="BD9" s="33"/>
      <c r="BK9" s="32"/>
      <c r="BL9" s="33"/>
      <c r="BM9" s="36"/>
    </row>
    <row r="10" spans="1:65" ht="12" customHeight="1" x14ac:dyDescent="0.3">
      <c r="A10" s="30" t="s">
        <v>98</v>
      </c>
      <c r="B10" s="13" t="s">
        <v>99</v>
      </c>
      <c r="C10" s="151">
        <v>2011</v>
      </c>
      <c r="D10" s="151" t="s">
        <v>77</v>
      </c>
      <c r="E10" s="64" t="s">
        <v>154</v>
      </c>
      <c r="F10" s="13" t="s">
        <v>115</v>
      </c>
      <c r="G10" s="14"/>
      <c r="H10" s="131">
        <v>18284</v>
      </c>
      <c r="I10" s="137">
        <v>1</v>
      </c>
      <c r="J10" s="138">
        <f>BM10</f>
        <v>234</v>
      </c>
      <c r="K10" s="102">
        <v>3</v>
      </c>
      <c r="L10" s="103">
        <v>32</v>
      </c>
      <c r="M10" s="102">
        <v>2</v>
      </c>
      <c r="N10" s="146">
        <v>10</v>
      </c>
      <c r="O10" s="102">
        <v>2</v>
      </c>
      <c r="P10" s="146">
        <v>40</v>
      </c>
      <c r="Q10" s="102">
        <v>1</v>
      </c>
      <c r="R10" s="103">
        <v>25</v>
      </c>
      <c r="S10" s="102">
        <v>2</v>
      </c>
      <c r="T10" s="103">
        <v>21</v>
      </c>
      <c r="U10" s="102">
        <v>1</v>
      </c>
      <c r="V10" s="103">
        <v>12</v>
      </c>
      <c r="W10" s="102">
        <v>2</v>
      </c>
      <c r="X10" s="146">
        <v>40</v>
      </c>
      <c r="Y10" s="102">
        <v>1</v>
      </c>
      <c r="Z10" s="103">
        <v>12</v>
      </c>
      <c r="AA10" s="102">
        <v>1</v>
      </c>
      <c r="AB10" s="103">
        <v>75</v>
      </c>
      <c r="AC10" s="102">
        <v>1</v>
      </c>
      <c r="AD10" s="103">
        <v>25</v>
      </c>
      <c r="AE10" s="102">
        <v>3</v>
      </c>
      <c r="AF10" s="146">
        <v>47</v>
      </c>
      <c r="AG10" s="102"/>
      <c r="AH10" s="103"/>
      <c r="AI10" s="102"/>
      <c r="AJ10" s="103"/>
      <c r="AK10" s="102"/>
      <c r="AL10" s="103"/>
      <c r="AM10" s="24">
        <f>L10</f>
        <v>32</v>
      </c>
      <c r="AN10" s="23">
        <f>AF10</f>
        <v>47</v>
      </c>
      <c r="AO10" s="31">
        <v>0</v>
      </c>
      <c r="AP10" s="19">
        <f>T10</f>
        <v>21</v>
      </c>
      <c r="AQ10" s="62">
        <f>N10</f>
        <v>10</v>
      </c>
      <c r="AR10" s="18">
        <f>X10</f>
        <v>40</v>
      </c>
      <c r="AS10" s="17">
        <f>AD10</f>
        <v>25</v>
      </c>
      <c r="AT10" s="17">
        <f>AH10</f>
        <v>0</v>
      </c>
      <c r="AU10" s="57">
        <f>AJ10</f>
        <v>0</v>
      </c>
      <c r="AV10" s="28">
        <f>P10</f>
        <v>40</v>
      </c>
      <c r="AW10" s="17">
        <f>R10</f>
        <v>25</v>
      </c>
      <c r="AX10" s="17">
        <f>V10</f>
        <v>12</v>
      </c>
      <c r="AY10" s="17">
        <f>Z10</f>
        <v>12</v>
      </c>
      <c r="AZ10" s="17">
        <f>AL10</f>
        <v>0</v>
      </c>
      <c r="BA10" s="58">
        <f>AB10</f>
        <v>75</v>
      </c>
      <c r="BB10" s="27">
        <f>MAX(AM10:AO10)</f>
        <v>47</v>
      </c>
      <c r="BC10" s="22">
        <f>MAX(AP10:AU10)</f>
        <v>40</v>
      </c>
      <c r="BD10" s="35">
        <f>MAX(AV10:BA10)</f>
        <v>75</v>
      </c>
      <c r="BE10" s="27">
        <f>LARGE(AM10:AO10,2)</f>
        <v>32</v>
      </c>
      <c r="BF10" s="22">
        <f>LARGE(AM10:AO10,3)</f>
        <v>0</v>
      </c>
      <c r="BG10" s="22">
        <f>LARGE(AP10:AU10,2)</f>
        <v>25</v>
      </c>
      <c r="BH10" s="22">
        <f>LARGE(AP10:AU10,3)</f>
        <v>21</v>
      </c>
      <c r="BI10" s="22">
        <f>LARGE(AV10:BA10,2)</f>
        <v>40</v>
      </c>
      <c r="BJ10" s="41">
        <f>LARGE(AV10:BA10,3)</f>
        <v>25</v>
      </c>
      <c r="BK10" s="34">
        <f>MAX(BE10:BJ10)</f>
        <v>40</v>
      </c>
      <c r="BL10" s="35">
        <f>LARGE(BE10:BJ10,2)</f>
        <v>32</v>
      </c>
      <c r="BM10" s="37">
        <f>SUM(BB10:BD10,BK10:BL10)</f>
        <v>234</v>
      </c>
    </row>
    <row r="11" spans="1:65" s="66" customFormat="1" ht="12" customHeight="1" x14ac:dyDescent="0.3">
      <c r="A11" s="30" t="s">
        <v>228</v>
      </c>
      <c r="B11" s="13" t="s">
        <v>229</v>
      </c>
      <c r="C11" s="151">
        <v>2009</v>
      </c>
      <c r="D11" s="151" t="s">
        <v>116</v>
      </c>
      <c r="E11" s="64" t="s">
        <v>153</v>
      </c>
      <c r="F11" s="13" t="s">
        <v>223</v>
      </c>
      <c r="G11" s="14"/>
      <c r="H11" s="131">
        <v>16455</v>
      </c>
      <c r="I11" s="137">
        <v>1</v>
      </c>
      <c r="J11" s="138">
        <f>BM11</f>
        <v>275</v>
      </c>
      <c r="K11" s="102"/>
      <c r="L11" s="103"/>
      <c r="M11" s="102"/>
      <c r="N11" s="146"/>
      <c r="O11" s="102">
        <v>1</v>
      </c>
      <c r="P11" s="146">
        <v>50</v>
      </c>
      <c r="Q11" s="102">
        <v>1</v>
      </c>
      <c r="R11" s="103">
        <v>25</v>
      </c>
      <c r="S11" s="102"/>
      <c r="T11" s="103"/>
      <c r="U11" s="102">
        <v>1</v>
      </c>
      <c r="V11" s="103">
        <v>12</v>
      </c>
      <c r="W11" s="102">
        <v>1</v>
      </c>
      <c r="X11" s="146">
        <v>50</v>
      </c>
      <c r="Y11" s="102"/>
      <c r="Z11" s="103"/>
      <c r="AA11" s="102">
        <v>1</v>
      </c>
      <c r="AB11" s="103">
        <v>75</v>
      </c>
      <c r="AC11" s="102">
        <v>1</v>
      </c>
      <c r="AD11" s="103">
        <v>25</v>
      </c>
      <c r="AE11" s="102">
        <v>1</v>
      </c>
      <c r="AF11" s="146">
        <v>75</v>
      </c>
      <c r="AG11" s="102"/>
      <c r="AH11" s="103"/>
      <c r="AI11" s="102"/>
      <c r="AJ11" s="103"/>
      <c r="AK11" s="102"/>
      <c r="AL11" s="103"/>
      <c r="AM11" s="24">
        <f>L11</f>
        <v>0</v>
      </c>
      <c r="AN11" s="23">
        <f>AF11</f>
        <v>75</v>
      </c>
      <c r="AO11" s="31">
        <v>0</v>
      </c>
      <c r="AP11" s="19">
        <f>T11</f>
        <v>0</v>
      </c>
      <c r="AQ11" s="62">
        <f>N11</f>
        <v>0</v>
      </c>
      <c r="AR11" s="18">
        <f>X11</f>
        <v>50</v>
      </c>
      <c r="AS11" s="17">
        <f>AD11</f>
        <v>25</v>
      </c>
      <c r="AT11" s="17">
        <f>AH11</f>
        <v>0</v>
      </c>
      <c r="AU11" s="57">
        <f>AJ11</f>
        <v>0</v>
      </c>
      <c r="AV11" s="28">
        <f>P11</f>
        <v>50</v>
      </c>
      <c r="AW11" s="17">
        <f>R11</f>
        <v>25</v>
      </c>
      <c r="AX11" s="17">
        <f>V11</f>
        <v>12</v>
      </c>
      <c r="AY11" s="17">
        <f>Z11</f>
        <v>0</v>
      </c>
      <c r="AZ11" s="17">
        <f>AL11</f>
        <v>0</v>
      </c>
      <c r="BA11" s="58">
        <f>AB11</f>
        <v>75</v>
      </c>
      <c r="BB11" s="27">
        <f>MAX(AM11:AO11)</f>
        <v>75</v>
      </c>
      <c r="BC11" s="22">
        <f>MAX(AP11:AU11)</f>
        <v>50</v>
      </c>
      <c r="BD11" s="35">
        <f>MAX(AV11:BA11)</f>
        <v>75</v>
      </c>
      <c r="BE11" s="27">
        <f>LARGE(AM11:AO11,2)</f>
        <v>0</v>
      </c>
      <c r="BF11" s="22">
        <f>LARGE(AM11:AO11,3)</f>
        <v>0</v>
      </c>
      <c r="BG11" s="22">
        <f>LARGE(AP11:AU11,2)</f>
        <v>25</v>
      </c>
      <c r="BH11" s="22">
        <f>LARGE(AP11:AU11,3)</f>
        <v>0</v>
      </c>
      <c r="BI11" s="22">
        <f>LARGE(AV11:BA11,2)</f>
        <v>50</v>
      </c>
      <c r="BJ11" s="41">
        <f>LARGE(AV11:BA11,3)</f>
        <v>25</v>
      </c>
      <c r="BK11" s="34">
        <f>MAX(BE11:BJ11)</f>
        <v>50</v>
      </c>
      <c r="BL11" s="35">
        <f>LARGE(BE11:BJ11,2)</f>
        <v>25</v>
      </c>
      <c r="BM11" s="37">
        <f>SUM(BB11:BD11,BK11:BL11)</f>
        <v>275</v>
      </c>
    </row>
    <row r="12" spans="1:65" ht="12" customHeight="1" x14ac:dyDescent="0.3">
      <c r="A12" s="30" t="s">
        <v>69</v>
      </c>
      <c r="B12" s="13" t="s">
        <v>165</v>
      </c>
      <c r="C12" s="151">
        <v>2013</v>
      </c>
      <c r="D12" s="151" t="s">
        <v>61</v>
      </c>
      <c r="E12" s="64" t="s">
        <v>154</v>
      </c>
      <c r="F12" s="13" t="s">
        <v>48</v>
      </c>
      <c r="G12" s="14"/>
      <c r="H12" s="131">
        <v>20155</v>
      </c>
      <c r="I12" s="137">
        <v>1</v>
      </c>
      <c r="J12" s="138">
        <f>BM12</f>
        <v>254</v>
      </c>
      <c r="K12" s="102">
        <v>1</v>
      </c>
      <c r="L12" s="103">
        <v>50</v>
      </c>
      <c r="M12" s="102"/>
      <c r="N12" s="146"/>
      <c r="O12" s="102">
        <v>3</v>
      </c>
      <c r="P12" s="146">
        <v>32</v>
      </c>
      <c r="Q12" s="102">
        <v>1</v>
      </c>
      <c r="R12" s="103">
        <v>25</v>
      </c>
      <c r="S12" s="102">
        <v>1</v>
      </c>
      <c r="T12" s="103">
        <v>25</v>
      </c>
      <c r="U12" s="102"/>
      <c r="V12" s="103"/>
      <c r="W12" s="102">
        <v>1</v>
      </c>
      <c r="X12" s="146">
        <v>50</v>
      </c>
      <c r="Y12" s="102"/>
      <c r="Z12" s="103"/>
      <c r="AA12" s="102">
        <v>3</v>
      </c>
      <c r="AB12" s="103">
        <v>47</v>
      </c>
      <c r="AC12" s="102">
        <v>1</v>
      </c>
      <c r="AD12" s="103">
        <v>25</v>
      </c>
      <c r="AE12" s="102">
        <v>1</v>
      </c>
      <c r="AF12" s="146">
        <v>75</v>
      </c>
      <c r="AG12" s="102"/>
      <c r="AH12" s="103"/>
      <c r="AI12" s="102"/>
      <c r="AJ12" s="103"/>
      <c r="AK12" s="102"/>
      <c r="AL12" s="103"/>
      <c r="AM12" s="24">
        <f>L12</f>
        <v>50</v>
      </c>
      <c r="AN12" s="23">
        <f>AF12</f>
        <v>75</v>
      </c>
      <c r="AO12" s="31">
        <v>0</v>
      </c>
      <c r="AP12" s="19">
        <f>T12</f>
        <v>25</v>
      </c>
      <c r="AQ12" s="62">
        <f>N12</f>
        <v>0</v>
      </c>
      <c r="AR12" s="18">
        <f>X12</f>
        <v>50</v>
      </c>
      <c r="AS12" s="17">
        <f>AD12</f>
        <v>25</v>
      </c>
      <c r="AT12" s="17">
        <f>AH12</f>
        <v>0</v>
      </c>
      <c r="AU12" s="57">
        <f>AJ12</f>
        <v>0</v>
      </c>
      <c r="AV12" s="28">
        <f>P12</f>
        <v>32</v>
      </c>
      <c r="AW12" s="17">
        <f>R12</f>
        <v>25</v>
      </c>
      <c r="AX12" s="17">
        <f>V12</f>
        <v>0</v>
      </c>
      <c r="AY12" s="17">
        <f>Z12</f>
        <v>0</v>
      </c>
      <c r="AZ12" s="17">
        <f>AL12</f>
        <v>0</v>
      </c>
      <c r="BA12" s="58">
        <f>AB12</f>
        <v>47</v>
      </c>
      <c r="BB12" s="27">
        <f>MAX(AM12:AO12)</f>
        <v>75</v>
      </c>
      <c r="BC12" s="22">
        <f>MAX(AP12:AU12)</f>
        <v>50</v>
      </c>
      <c r="BD12" s="35">
        <f>MAX(AV12:BA12)</f>
        <v>47</v>
      </c>
      <c r="BE12" s="27">
        <f>LARGE(AM12:AO12,2)</f>
        <v>50</v>
      </c>
      <c r="BF12" s="22">
        <f>LARGE(AM12:AO12,3)</f>
        <v>0</v>
      </c>
      <c r="BG12" s="22">
        <f>LARGE(AP12:AU12,2)</f>
        <v>25</v>
      </c>
      <c r="BH12" s="22">
        <f>LARGE(AP12:AU12,3)</f>
        <v>25</v>
      </c>
      <c r="BI12" s="22">
        <f>LARGE(AV12:BA12,2)</f>
        <v>32</v>
      </c>
      <c r="BJ12" s="41">
        <f>LARGE(AV12:BA12,3)</f>
        <v>25</v>
      </c>
      <c r="BK12" s="34">
        <f>MAX(BE12:BJ12)</f>
        <v>50</v>
      </c>
      <c r="BL12" s="35">
        <f>LARGE(BE12:BJ12,2)</f>
        <v>32</v>
      </c>
      <c r="BM12" s="37">
        <f>SUM(BB12:BD12,BK12:BL12)</f>
        <v>254</v>
      </c>
    </row>
    <row r="13" spans="1:65" ht="13" x14ac:dyDescent="0.3">
      <c r="A13" s="30" t="s">
        <v>59</v>
      </c>
      <c r="B13" s="13" t="s">
        <v>60</v>
      </c>
      <c r="C13" s="151">
        <v>2013</v>
      </c>
      <c r="D13" s="151" t="s">
        <v>61</v>
      </c>
      <c r="E13" s="64" t="s">
        <v>153</v>
      </c>
      <c r="F13" s="13" t="s">
        <v>62</v>
      </c>
      <c r="G13" s="14"/>
      <c r="H13" s="131">
        <v>19936</v>
      </c>
      <c r="I13" s="137">
        <v>1</v>
      </c>
      <c r="J13" s="138">
        <f>BM13</f>
        <v>222</v>
      </c>
      <c r="K13" s="102">
        <v>1</v>
      </c>
      <c r="L13" s="103">
        <v>50</v>
      </c>
      <c r="M13" s="102"/>
      <c r="N13" s="146"/>
      <c r="O13" s="102">
        <v>2</v>
      </c>
      <c r="P13" s="146">
        <v>40</v>
      </c>
      <c r="Q13" s="102">
        <v>1</v>
      </c>
      <c r="R13" s="103">
        <v>25</v>
      </c>
      <c r="S13" s="102">
        <v>1</v>
      </c>
      <c r="T13" s="103">
        <v>25</v>
      </c>
      <c r="U13" s="102"/>
      <c r="V13" s="103"/>
      <c r="W13" s="102">
        <v>3</v>
      </c>
      <c r="X13" s="146">
        <v>32</v>
      </c>
      <c r="Y13" s="102"/>
      <c r="Z13" s="103"/>
      <c r="AA13" s="102">
        <v>4</v>
      </c>
      <c r="AB13" s="103">
        <v>40</v>
      </c>
      <c r="AC13" s="102">
        <v>3</v>
      </c>
      <c r="AD13" s="103">
        <v>18</v>
      </c>
      <c r="AE13" s="102">
        <v>2</v>
      </c>
      <c r="AF13" s="146">
        <v>60</v>
      </c>
      <c r="AG13" s="102"/>
      <c r="AH13" s="103"/>
      <c r="AI13" s="102"/>
      <c r="AJ13" s="103"/>
      <c r="AK13" s="102"/>
      <c r="AL13" s="103"/>
      <c r="AM13" s="24">
        <f>L13</f>
        <v>50</v>
      </c>
      <c r="AN13" s="23">
        <f>AF13</f>
        <v>60</v>
      </c>
      <c r="AO13" s="31">
        <v>0</v>
      </c>
      <c r="AP13" s="19">
        <f>T13</f>
        <v>25</v>
      </c>
      <c r="AQ13" s="62">
        <f>N13</f>
        <v>0</v>
      </c>
      <c r="AR13" s="18">
        <f>X13</f>
        <v>32</v>
      </c>
      <c r="AS13" s="17">
        <f>AD13</f>
        <v>18</v>
      </c>
      <c r="AT13" s="17">
        <f>AH13</f>
        <v>0</v>
      </c>
      <c r="AU13" s="57">
        <f>AJ13</f>
        <v>0</v>
      </c>
      <c r="AV13" s="28">
        <f>P13</f>
        <v>40</v>
      </c>
      <c r="AW13" s="17">
        <f>R13</f>
        <v>25</v>
      </c>
      <c r="AX13" s="17">
        <f>V13</f>
        <v>0</v>
      </c>
      <c r="AY13" s="17">
        <f>Z13</f>
        <v>0</v>
      </c>
      <c r="AZ13" s="17">
        <f>AL13</f>
        <v>0</v>
      </c>
      <c r="BA13" s="58">
        <f>AB13</f>
        <v>40</v>
      </c>
      <c r="BB13" s="27">
        <f>MAX(AM13:AO13)</f>
        <v>60</v>
      </c>
      <c r="BC13" s="22">
        <f>MAX(AP13:AU13)</f>
        <v>32</v>
      </c>
      <c r="BD13" s="35">
        <f>MAX(AV13:BA13)</f>
        <v>40</v>
      </c>
      <c r="BE13" s="27">
        <f>LARGE(AM13:AO13,2)</f>
        <v>50</v>
      </c>
      <c r="BF13" s="22">
        <f>LARGE(AM13:AO13,3)</f>
        <v>0</v>
      </c>
      <c r="BG13" s="22">
        <f>LARGE(AP13:AU13,2)</f>
        <v>25</v>
      </c>
      <c r="BH13" s="22">
        <f>LARGE(AP13:AU13,3)</f>
        <v>18</v>
      </c>
      <c r="BI13" s="22">
        <f>LARGE(AV13:BA13,2)</f>
        <v>40</v>
      </c>
      <c r="BJ13" s="41">
        <f>LARGE(AV13:BA13,3)</f>
        <v>25</v>
      </c>
      <c r="BK13" s="34">
        <f>MAX(BE13:BJ13)</f>
        <v>50</v>
      </c>
      <c r="BL13" s="35">
        <f>LARGE(BE13:BJ13,2)</f>
        <v>40</v>
      </c>
      <c r="BM13" s="37">
        <f>SUM(BB13:BD13,BK13:BL13)</f>
        <v>222</v>
      </c>
    </row>
    <row r="14" spans="1:65" ht="13" x14ac:dyDescent="0.3">
      <c r="A14" s="30" t="s">
        <v>139</v>
      </c>
      <c r="B14" s="13" t="s">
        <v>148</v>
      </c>
      <c r="C14" s="151">
        <v>2009</v>
      </c>
      <c r="D14" s="151" t="s">
        <v>116</v>
      </c>
      <c r="E14" s="64" t="s">
        <v>154</v>
      </c>
      <c r="F14" s="13" t="s">
        <v>62</v>
      </c>
      <c r="G14" s="14"/>
      <c r="H14" s="131">
        <v>17580</v>
      </c>
      <c r="I14" s="137">
        <v>1</v>
      </c>
      <c r="J14" s="138">
        <f>BM14</f>
        <v>260</v>
      </c>
      <c r="K14" s="102">
        <v>1</v>
      </c>
      <c r="L14" s="103">
        <v>50</v>
      </c>
      <c r="M14" s="102"/>
      <c r="N14" s="146"/>
      <c r="O14" s="102">
        <v>1</v>
      </c>
      <c r="P14" s="146">
        <v>50</v>
      </c>
      <c r="Q14" s="102">
        <v>2</v>
      </c>
      <c r="R14" s="103">
        <v>21</v>
      </c>
      <c r="S14" s="102">
        <v>1</v>
      </c>
      <c r="T14" s="103">
        <v>25</v>
      </c>
      <c r="U14" s="102"/>
      <c r="V14" s="103"/>
      <c r="W14" s="102"/>
      <c r="X14" s="146"/>
      <c r="Y14" s="102"/>
      <c r="Z14" s="103"/>
      <c r="AA14" s="102">
        <v>2</v>
      </c>
      <c r="AB14" s="103">
        <v>60</v>
      </c>
      <c r="AC14" s="102"/>
      <c r="AD14" s="103"/>
      <c r="AE14" s="102">
        <v>1</v>
      </c>
      <c r="AF14" s="146">
        <v>75</v>
      </c>
      <c r="AG14" s="102"/>
      <c r="AH14" s="103"/>
      <c r="AI14" s="102"/>
      <c r="AJ14" s="103"/>
      <c r="AK14" s="102"/>
      <c r="AL14" s="103"/>
      <c r="AM14" s="24">
        <f>L14</f>
        <v>50</v>
      </c>
      <c r="AN14" s="23">
        <f>AF14</f>
        <v>75</v>
      </c>
      <c r="AO14" s="31">
        <v>0</v>
      </c>
      <c r="AP14" s="19">
        <f>T14</f>
        <v>25</v>
      </c>
      <c r="AQ14" s="62">
        <f>N14</f>
        <v>0</v>
      </c>
      <c r="AR14" s="18">
        <f>X14</f>
        <v>0</v>
      </c>
      <c r="AS14" s="17">
        <f>AD14</f>
        <v>0</v>
      </c>
      <c r="AT14" s="17">
        <f>AH14</f>
        <v>0</v>
      </c>
      <c r="AU14" s="57">
        <f>AJ14</f>
        <v>0</v>
      </c>
      <c r="AV14" s="28">
        <f>P14</f>
        <v>50</v>
      </c>
      <c r="AW14" s="17">
        <f>R14</f>
        <v>21</v>
      </c>
      <c r="AX14" s="17">
        <f>V14</f>
        <v>0</v>
      </c>
      <c r="AY14" s="17">
        <f>Z14</f>
        <v>0</v>
      </c>
      <c r="AZ14" s="17">
        <f>AL14</f>
        <v>0</v>
      </c>
      <c r="BA14" s="58">
        <f>AB14</f>
        <v>60</v>
      </c>
      <c r="BB14" s="27">
        <f>MAX(AM14:AO14)</f>
        <v>75</v>
      </c>
      <c r="BC14" s="22">
        <f>MAX(AP14:AU14)</f>
        <v>25</v>
      </c>
      <c r="BD14" s="35">
        <f>MAX(AV14:BA14)</f>
        <v>60</v>
      </c>
      <c r="BE14" s="27">
        <f>LARGE(AM14:AO14,2)</f>
        <v>50</v>
      </c>
      <c r="BF14" s="22">
        <f>LARGE(AM14:AO14,3)</f>
        <v>0</v>
      </c>
      <c r="BG14" s="22">
        <f>LARGE(AP14:AU14,2)</f>
        <v>0</v>
      </c>
      <c r="BH14" s="22">
        <f>LARGE(AP14:AU14,3)</f>
        <v>0</v>
      </c>
      <c r="BI14" s="22">
        <f>LARGE(AV14:BA14,2)</f>
        <v>50</v>
      </c>
      <c r="BJ14" s="41">
        <f>LARGE(AV14:BA14,3)</f>
        <v>21</v>
      </c>
      <c r="BK14" s="34">
        <f>MAX(BE14:BJ14)</f>
        <v>50</v>
      </c>
      <c r="BL14" s="35">
        <f>LARGE(BE14:BJ14,2)</f>
        <v>50</v>
      </c>
      <c r="BM14" s="37">
        <f>SUM(BB14:BD14,BK14:BL14)</f>
        <v>260</v>
      </c>
    </row>
    <row r="15" spans="1:65" ht="13" x14ac:dyDescent="0.3">
      <c r="A15" s="30" t="s">
        <v>81</v>
      </c>
      <c r="B15" s="13" t="s">
        <v>80</v>
      </c>
      <c r="C15" s="151">
        <v>2011</v>
      </c>
      <c r="D15" s="151" t="s">
        <v>77</v>
      </c>
      <c r="E15" s="64" t="s">
        <v>153</v>
      </c>
      <c r="F15" s="13" t="s">
        <v>93</v>
      </c>
      <c r="G15" s="14"/>
      <c r="H15" s="131">
        <v>16840</v>
      </c>
      <c r="I15" s="137">
        <v>1</v>
      </c>
      <c r="J15" s="138">
        <f>BM15</f>
        <v>265</v>
      </c>
      <c r="K15" s="102">
        <v>2</v>
      </c>
      <c r="L15" s="103">
        <v>40</v>
      </c>
      <c r="M15" s="102"/>
      <c r="N15" s="146"/>
      <c r="O15" s="102">
        <v>2</v>
      </c>
      <c r="P15" s="146">
        <v>40</v>
      </c>
      <c r="Q15" s="102"/>
      <c r="R15" s="103"/>
      <c r="S15" s="102"/>
      <c r="T15" s="103"/>
      <c r="U15" s="102"/>
      <c r="V15" s="103"/>
      <c r="W15" s="102">
        <v>1</v>
      </c>
      <c r="X15" s="146">
        <v>50</v>
      </c>
      <c r="Y15" s="102"/>
      <c r="Z15" s="103"/>
      <c r="AA15" s="102">
        <v>2</v>
      </c>
      <c r="AB15" s="103">
        <v>60</v>
      </c>
      <c r="AC15" s="102">
        <v>1</v>
      </c>
      <c r="AD15" s="103">
        <v>25</v>
      </c>
      <c r="AE15" s="102">
        <v>1</v>
      </c>
      <c r="AF15" s="146">
        <v>75</v>
      </c>
      <c r="AG15" s="102"/>
      <c r="AH15" s="103"/>
      <c r="AI15" s="102"/>
      <c r="AJ15" s="103"/>
      <c r="AK15" s="102"/>
      <c r="AL15" s="103"/>
      <c r="AM15" s="24">
        <f>L15</f>
        <v>40</v>
      </c>
      <c r="AN15" s="23">
        <f>AF15</f>
        <v>75</v>
      </c>
      <c r="AO15" s="31">
        <v>0</v>
      </c>
      <c r="AP15" s="19">
        <f>T15</f>
        <v>0</v>
      </c>
      <c r="AQ15" s="62">
        <f>N15</f>
        <v>0</v>
      </c>
      <c r="AR15" s="18">
        <f>X15</f>
        <v>50</v>
      </c>
      <c r="AS15" s="17">
        <f>AD15</f>
        <v>25</v>
      </c>
      <c r="AT15" s="17">
        <f>AH15</f>
        <v>0</v>
      </c>
      <c r="AU15" s="57">
        <f>AJ15</f>
        <v>0</v>
      </c>
      <c r="AV15" s="28">
        <f>P15</f>
        <v>40</v>
      </c>
      <c r="AW15" s="17">
        <f>R15</f>
        <v>0</v>
      </c>
      <c r="AX15" s="17">
        <f>V15</f>
        <v>0</v>
      </c>
      <c r="AY15" s="17">
        <f>Z15</f>
        <v>0</v>
      </c>
      <c r="AZ15" s="17">
        <f>AL15</f>
        <v>0</v>
      </c>
      <c r="BA15" s="58">
        <f>AB15</f>
        <v>60</v>
      </c>
      <c r="BB15" s="27">
        <f>MAX(AM15:AO15)</f>
        <v>75</v>
      </c>
      <c r="BC15" s="22">
        <f>MAX(AP15:AU15)</f>
        <v>50</v>
      </c>
      <c r="BD15" s="35">
        <f>MAX(AV15:BA15)</f>
        <v>60</v>
      </c>
      <c r="BE15" s="27">
        <f>LARGE(AM15:AO15,2)</f>
        <v>40</v>
      </c>
      <c r="BF15" s="22">
        <f>LARGE(AM15:AO15,3)</f>
        <v>0</v>
      </c>
      <c r="BG15" s="22">
        <f>LARGE(AP15:AU15,2)</f>
        <v>25</v>
      </c>
      <c r="BH15" s="22">
        <f>LARGE(AP15:AU15,3)</f>
        <v>0</v>
      </c>
      <c r="BI15" s="22">
        <f>LARGE(AV15:BA15,2)</f>
        <v>40</v>
      </c>
      <c r="BJ15" s="41">
        <f>LARGE(AV15:BA15,3)</f>
        <v>0</v>
      </c>
      <c r="BK15" s="34">
        <f>MAX(BE15:BJ15)</f>
        <v>40</v>
      </c>
      <c r="BL15" s="35">
        <f>LARGE(BE15:BJ15,2)</f>
        <v>40</v>
      </c>
      <c r="BM15" s="37">
        <f>SUM(BB15:BD15,BK15:BL15)</f>
        <v>265</v>
      </c>
    </row>
    <row r="16" spans="1:65" ht="13" x14ac:dyDescent="0.3">
      <c r="A16" s="30" t="s">
        <v>140</v>
      </c>
      <c r="B16" s="13" t="s">
        <v>147</v>
      </c>
      <c r="C16" s="151">
        <v>2009</v>
      </c>
      <c r="D16" s="151" t="s">
        <v>116</v>
      </c>
      <c r="E16" s="64" t="s">
        <v>154</v>
      </c>
      <c r="F16" s="13" t="s">
        <v>149</v>
      </c>
      <c r="G16" s="14"/>
      <c r="H16" s="131">
        <v>13308</v>
      </c>
      <c r="I16" s="137">
        <v>2</v>
      </c>
      <c r="J16" s="138">
        <f>BM16</f>
        <v>227</v>
      </c>
      <c r="K16" s="102">
        <v>2</v>
      </c>
      <c r="L16" s="103">
        <v>40</v>
      </c>
      <c r="M16" s="102"/>
      <c r="N16" s="146"/>
      <c r="O16" s="102">
        <v>2</v>
      </c>
      <c r="P16" s="146">
        <v>40</v>
      </c>
      <c r="Q16" s="102">
        <v>1</v>
      </c>
      <c r="R16" s="103">
        <v>25</v>
      </c>
      <c r="S16" s="102">
        <v>4</v>
      </c>
      <c r="T16" s="103">
        <v>16</v>
      </c>
      <c r="U16" s="102"/>
      <c r="V16" s="103"/>
      <c r="W16" s="102">
        <v>2</v>
      </c>
      <c r="X16" s="146">
        <v>40</v>
      </c>
      <c r="Y16" s="102"/>
      <c r="Z16" s="103"/>
      <c r="AA16" s="102">
        <v>3</v>
      </c>
      <c r="AB16" s="103">
        <v>47</v>
      </c>
      <c r="AC16" s="102"/>
      <c r="AD16" s="103"/>
      <c r="AE16" s="102">
        <v>2</v>
      </c>
      <c r="AF16" s="146">
        <v>60</v>
      </c>
      <c r="AG16" s="102"/>
      <c r="AH16" s="103"/>
      <c r="AI16" s="102"/>
      <c r="AJ16" s="103"/>
      <c r="AK16" s="102"/>
      <c r="AL16" s="103"/>
      <c r="AM16" s="24">
        <f>L16</f>
        <v>40</v>
      </c>
      <c r="AN16" s="23">
        <f>AF16</f>
        <v>60</v>
      </c>
      <c r="AO16" s="31">
        <v>0</v>
      </c>
      <c r="AP16" s="19">
        <f>T16</f>
        <v>16</v>
      </c>
      <c r="AQ16" s="62">
        <f>N16</f>
        <v>0</v>
      </c>
      <c r="AR16" s="18">
        <f>X16</f>
        <v>40</v>
      </c>
      <c r="AS16" s="17">
        <f>AD16</f>
        <v>0</v>
      </c>
      <c r="AT16" s="17">
        <f>AH16</f>
        <v>0</v>
      </c>
      <c r="AU16" s="57">
        <f>AJ16</f>
        <v>0</v>
      </c>
      <c r="AV16" s="28">
        <f>P16</f>
        <v>40</v>
      </c>
      <c r="AW16" s="17">
        <f>R16</f>
        <v>25</v>
      </c>
      <c r="AX16" s="17">
        <f>V16</f>
        <v>0</v>
      </c>
      <c r="AY16" s="17">
        <f>Z16</f>
        <v>0</v>
      </c>
      <c r="AZ16" s="17">
        <f>AL16</f>
        <v>0</v>
      </c>
      <c r="BA16" s="58">
        <f>AB16</f>
        <v>47</v>
      </c>
      <c r="BB16" s="27">
        <f>MAX(AM16:AO16)</f>
        <v>60</v>
      </c>
      <c r="BC16" s="22">
        <f>MAX(AP16:AU16)</f>
        <v>40</v>
      </c>
      <c r="BD16" s="35">
        <f>MAX(AV16:BA16)</f>
        <v>47</v>
      </c>
      <c r="BE16" s="27">
        <f>LARGE(AM16:AO16,2)</f>
        <v>40</v>
      </c>
      <c r="BF16" s="22">
        <f>LARGE(AM16:AO16,3)</f>
        <v>0</v>
      </c>
      <c r="BG16" s="22">
        <f>LARGE(AP16:AU16,2)</f>
        <v>16</v>
      </c>
      <c r="BH16" s="22">
        <f>LARGE(AP16:AU16,3)</f>
        <v>0</v>
      </c>
      <c r="BI16" s="22">
        <f>LARGE(AV16:BA16,2)</f>
        <v>40</v>
      </c>
      <c r="BJ16" s="41">
        <f>LARGE(AV16:BA16,3)</f>
        <v>25</v>
      </c>
      <c r="BK16" s="34">
        <f>MAX(BE16:BJ16)</f>
        <v>40</v>
      </c>
      <c r="BL16" s="35">
        <f>LARGE(BE16:BJ16,2)</f>
        <v>40</v>
      </c>
      <c r="BM16" s="37">
        <f>SUM(BB16:BD16,BK16:BL16)</f>
        <v>227</v>
      </c>
    </row>
    <row r="17" spans="1:65" s="66" customFormat="1" ht="13" x14ac:dyDescent="0.3">
      <c r="A17" s="30" t="s">
        <v>95</v>
      </c>
      <c r="B17" s="13" t="s">
        <v>96</v>
      </c>
      <c r="C17" s="151">
        <v>2011</v>
      </c>
      <c r="D17" s="151" t="s">
        <v>77</v>
      </c>
      <c r="E17" s="64" t="s">
        <v>154</v>
      </c>
      <c r="F17" s="13" t="s">
        <v>62</v>
      </c>
      <c r="G17" s="14"/>
      <c r="H17" s="131">
        <v>17246</v>
      </c>
      <c r="I17" s="137">
        <v>2</v>
      </c>
      <c r="J17" s="138">
        <f>BM17</f>
        <v>222</v>
      </c>
      <c r="K17" s="102">
        <v>1</v>
      </c>
      <c r="L17" s="103">
        <v>50</v>
      </c>
      <c r="M17" s="102"/>
      <c r="N17" s="146"/>
      <c r="O17" s="102">
        <v>5</v>
      </c>
      <c r="P17" s="146">
        <v>23</v>
      </c>
      <c r="Q17" s="102">
        <v>2</v>
      </c>
      <c r="R17" s="103">
        <v>21</v>
      </c>
      <c r="S17" s="102">
        <v>4</v>
      </c>
      <c r="T17" s="103">
        <v>16</v>
      </c>
      <c r="U17" s="102"/>
      <c r="V17" s="103"/>
      <c r="W17" s="102">
        <v>4</v>
      </c>
      <c r="X17" s="146">
        <v>27</v>
      </c>
      <c r="Y17" s="102"/>
      <c r="Z17" s="103"/>
      <c r="AA17" s="102">
        <v>3</v>
      </c>
      <c r="AB17" s="103">
        <v>47</v>
      </c>
      <c r="AC17" s="102">
        <v>2</v>
      </c>
      <c r="AD17" s="103">
        <v>21</v>
      </c>
      <c r="AE17" s="102">
        <v>1</v>
      </c>
      <c r="AF17" s="146">
        <v>75</v>
      </c>
      <c r="AG17" s="102"/>
      <c r="AH17" s="103"/>
      <c r="AI17" s="102"/>
      <c r="AJ17" s="103"/>
      <c r="AK17" s="102"/>
      <c r="AL17" s="103"/>
      <c r="AM17" s="24">
        <f>L17</f>
        <v>50</v>
      </c>
      <c r="AN17" s="23">
        <f>AF17</f>
        <v>75</v>
      </c>
      <c r="AO17" s="31">
        <v>0</v>
      </c>
      <c r="AP17" s="19">
        <f>T17</f>
        <v>16</v>
      </c>
      <c r="AQ17" s="62">
        <f>N17</f>
        <v>0</v>
      </c>
      <c r="AR17" s="18">
        <f>X17</f>
        <v>27</v>
      </c>
      <c r="AS17" s="17">
        <f>AD17</f>
        <v>21</v>
      </c>
      <c r="AT17" s="17">
        <f>AH17</f>
        <v>0</v>
      </c>
      <c r="AU17" s="57">
        <f>AJ17</f>
        <v>0</v>
      </c>
      <c r="AV17" s="28">
        <f>P17</f>
        <v>23</v>
      </c>
      <c r="AW17" s="17">
        <f>R17</f>
        <v>21</v>
      </c>
      <c r="AX17" s="17">
        <f>V17</f>
        <v>0</v>
      </c>
      <c r="AY17" s="17">
        <f>Z17</f>
        <v>0</v>
      </c>
      <c r="AZ17" s="17">
        <f>AL17</f>
        <v>0</v>
      </c>
      <c r="BA17" s="58">
        <f>AB17</f>
        <v>47</v>
      </c>
      <c r="BB17" s="27">
        <f>MAX(AM17:AO17)</f>
        <v>75</v>
      </c>
      <c r="BC17" s="22">
        <f>MAX(AP17:AU17)</f>
        <v>27</v>
      </c>
      <c r="BD17" s="35">
        <f>MAX(AV17:BA17)</f>
        <v>47</v>
      </c>
      <c r="BE17" s="27">
        <f>LARGE(AM17:AO17,2)</f>
        <v>50</v>
      </c>
      <c r="BF17" s="22">
        <f>LARGE(AM17:AO17,3)</f>
        <v>0</v>
      </c>
      <c r="BG17" s="22">
        <f>LARGE(AP17:AU17,2)</f>
        <v>21</v>
      </c>
      <c r="BH17" s="22">
        <f>LARGE(AP17:AU17,3)</f>
        <v>16</v>
      </c>
      <c r="BI17" s="22">
        <f>LARGE(AV17:BA17,2)</f>
        <v>23</v>
      </c>
      <c r="BJ17" s="41">
        <f>LARGE(AV17:BA17,3)</f>
        <v>21</v>
      </c>
      <c r="BK17" s="34">
        <f>MAX(BE17:BJ17)</f>
        <v>50</v>
      </c>
      <c r="BL17" s="35">
        <f>LARGE(BE17:BJ17,2)</f>
        <v>23</v>
      </c>
      <c r="BM17" s="37">
        <f>SUM(BB17:BD17,BK17:BL17)</f>
        <v>222</v>
      </c>
    </row>
    <row r="18" spans="1:65" ht="13" x14ac:dyDescent="0.3">
      <c r="A18" s="30" t="s">
        <v>117</v>
      </c>
      <c r="B18" s="13" t="s">
        <v>118</v>
      </c>
      <c r="C18" s="151">
        <v>2009</v>
      </c>
      <c r="D18" s="151" t="s">
        <v>116</v>
      </c>
      <c r="E18" s="64" t="s">
        <v>153</v>
      </c>
      <c r="F18" s="13" t="s">
        <v>134</v>
      </c>
      <c r="G18" s="14" t="s">
        <v>255</v>
      </c>
      <c r="H18" s="131">
        <v>13253</v>
      </c>
      <c r="I18" s="137">
        <v>2</v>
      </c>
      <c r="J18" s="138">
        <f>BM18</f>
        <v>217</v>
      </c>
      <c r="K18" s="102">
        <v>1</v>
      </c>
      <c r="L18" s="103">
        <v>50</v>
      </c>
      <c r="M18" s="102"/>
      <c r="N18" s="146"/>
      <c r="O18" s="102">
        <v>2</v>
      </c>
      <c r="P18" s="146">
        <v>40</v>
      </c>
      <c r="Q18" s="102">
        <v>3</v>
      </c>
      <c r="R18" s="103">
        <v>18</v>
      </c>
      <c r="S18" s="102">
        <v>1</v>
      </c>
      <c r="T18" s="103">
        <v>25</v>
      </c>
      <c r="U18" s="102"/>
      <c r="V18" s="103"/>
      <c r="W18" s="102">
        <v>4</v>
      </c>
      <c r="X18" s="146">
        <v>27</v>
      </c>
      <c r="Y18" s="102"/>
      <c r="Z18" s="103"/>
      <c r="AA18" s="102">
        <v>4</v>
      </c>
      <c r="AB18" s="103">
        <v>40</v>
      </c>
      <c r="AC18" s="102">
        <v>2</v>
      </c>
      <c r="AD18" s="103">
        <v>21</v>
      </c>
      <c r="AE18" s="102">
        <v>2</v>
      </c>
      <c r="AF18" s="146">
        <v>60</v>
      </c>
      <c r="AG18" s="102"/>
      <c r="AH18" s="103"/>
      <c r="AI18" s="102"/>
      <c r="AJ18" s="103"/>
      <c r="AK18" s="102"/>
      <c r="AL18" s="103"/>
      <c r="AM18" s="24">
        <f>L18</f>
        <v>50</v>
      </c>
      <c r="AN18" s="23">
        <f>AF18</f>
        <v>60</v>
      </c>
      <c r="AO18" s="31">
        <v>0</v>
      </c>
      <c r="AP18" s="19">
        <f>T18</f>
        <v>25</v>
      </c>
      <c r="AQ18" s="62">
        <f>N18</f>
        <v>0</v>
      </c>
      <c r="AR18" s="18">
        <f>X18</f>
        <v>27</v>
      </c>
      <c r="AS18" s="17">
        <f>AD18</f>
        <v>21</v>
      </c>
      <c r="AT18" s="17">
        <f>AH18</f>
        <v>0</v>
      </c>
      <c r="AU18" s="57">
        <f>AJ18</f>
        <v>0</v>
      </c>
      <c r="AV18" s="28">
        <f>P18</f>
        <v>40</v>
      </c>
      <c r="AW18" s="17">
        <f>R18</f>
        <v>18</v>
      </c>
      <c r="AX18" s="17">
        <f>V18</f>
        <v>0</v>
      </c>
      <c r="AY18" s="17">
        <f>Z18</f>
        <v>0</v>
      </c>
      <c r="AZ18" s="17">
        <f>AL18</f>
        <v>0</v>
      </c>
      <c r="BA18" s="58">
        <f>AB18</f>
        <v>40</v>
      </c>
      <c r="BB18" s="27">
        <f>MAX(AM18:AO18)</f>
        <v>60</v>
      </c>
      <c r="BC18" s="22">
        <f>MAX(AP18:AU18)</f>
        <v>27</v>
      </c>
      <c r="BD18" s="35">
        <f>MAX(AV18:BA18)</f>
        <v>40</v>
      </c>
      <c r="BE18" s="27">
        <f>LARGE(AM18:AO18,2)</f>
        <v>50</v>
      </c>
      <c r="BF18" s="22">
        <f>LARGE(AM18:AO18,3)</f>
        <v>0</v>
      </c>
      <c r="BG18" s="22">
        <f>LARGE(AP18:AU18,2)</f>
        <v>25</v>
      </c>
      <c r="BH18" s="22">
        <f>LARGE(AP18:AU18,3)</f>
        <v>21</v>
      </c>
      <c r="BI18" s="22">
        <f>LARGE(AV18:BA18,2)</f>
        <v>40</v>
      </c>
      <c r="BJ18" s="41">
        <f>LARGE(AV18:BA18,3)</f>
        <v>18</v>
      </c>
      <c r="BK18" s="34">
        <f>MAX(BE18:BJ18)</f>
        <v>50</v>
      </c>
      <c r="BL18" s="35">
        <f>LARGE(BE18:BJ18,2)</f>
        <v>40</v>
      </c>
      <c r="BM18" s="37">
        <f>SUM(BB18:BD18,BK18:BL18)</f>
        <v>217</v>
      </c>
    </row>
    <row r="19" spans="1:65" ht="13" x14ac:dyDescent="0.3">
      <c r="A19" s="30" t="s">
        <v>70</v>
      </c>
      <c r="B19" s="13" t="s">
        <v>71</v>
      </c>
      <c r="C19" s="151">
        <v>2013</v>
      </c>
      <c r="D19" s="151" t="s">
        <v>61</v>
      </c>
      <c r="E19" s="64" t="s">
        <v>154</v>
      </c>
      <c r="F19" s="13" t="s">
        <v>62</v>
      </c>
      <c r="G19" s="14"/>
      <c r="H19" s="131">
        <v>20568</v>
      </c>
      <c r="I19" s="137">
        <v>2</v>
      </c>
      <c r="J19" s="138">
        <f>BM19</f>
        <v>188</v>
      </c>
      <c r="K19" s="102">
        <v>2</v>
      </c>
      <c r="L19" s="103">
        <v>40</v>
      </c>
      <c r="M19" s="102"/>
      <c r="N19" s="146"/>
      <c r="O19" s="102">
        <v>4</v>
      </c>
      <c r="P19" s="146">
        <v>27</v>
      </c>
      <c r="Q19" s="102">
        <v>6</v>
      </c>
      <c r="R19" s="103">
        <v>12</v>
      </c>
      <c r="S19" s="102">
        <v>3</v>
      </c>
      <c r="T19" s="103">
        <v>18</v>
      </c>
      <c r="U19" s="102"/>
      <c r="V19" s="103"/>
      <c r="W19" s="102">
        <v>2</v>
      </c>
      <c r="X19" s="146">
        <v>40</v>
      </c>
      <c r="Y19" s="102"/>
      <c r="Z19" s="103"/>
      <c r="AA19" s="102"/>
      <c r="AB19" s="103"/>
      <c r="AC19" s="102">
        <v>2</v>
      </c>
      <c r="AD19" s="103">
        <v>21</v>
      </c>
      <c r="AE19" s="102">
        <v>2</v>
      </c>
      <c r="AF19" s="146">
        <v>60</v>
      </c>
      <c r="AG19" s="102"/>
      <c r="AH19" s="103"/>
      <c r="AI19" s="102"/>
      <c r="AJ19" s="103"/>
      <c r="AK19" s="102"/>
      <c r="AL19" s="103"/>
      <c r="AM19" s="24">
        <f>L19</f>
        <v>40</v>
      </c>
      <c r="AN19" s="23">
        <f>AF19</f>
        <v>60</v>
      </c>
      <c r="AO19" s="31">
        <v>0</v>
      </c>
      <c r="AP19" s="19">
        <f>T19</f>
        <v>18</v>
      </c>
      <c r="AQ19" s="62">
        <f>N19</f>
        <v>0</v>
      </c>
      <c r="AR19" s="18">
        <f>X19</f>
        <v>40</v>
      </c>
      <c r="AS19" s="17">
        <f>AD19</f>
        <v>21</v>
      </c>
      <c r="AT19" s="17">
        <f>AH19</f>
        <v>0</v>
      </c>
      <c r="AU19" s="57">
        <f>AJ19</f>
        <v>0</v>
      </c>
      <c r="AV19" s="28">
        <f>P19</f>
        <v>27</v>
      </c>
      <c r="AW19" s="17">
        <f>R19</f>
        <v>12</v>
      </c>
      <c r="AX19" s="17">
        <f>V19</f>
        <v>0</v>
      </c>
      <c r="AY19" s="17">
        <f>Z19</f>
        <v>0</v>
      </c>
      <c r="AZ19" s="17">
        <f>AL19</f>
        <v>0</v>
      </c>
      <c r="BA19" s="58">
        <f>AB19</f>
        <v>0</v>
      </c>
      <c r="BB19" s="27">
        <f>MAX(AM19:AO19)</f>
        <v>60</v>
      </c>
      <c r="BC19" s="22">
        <f>MAX(AP19:AU19)</f>
        <v>40</v>
      </c>
      <c r="BD19" s="35">
        <f>MAX(AV19:BA19)</f>
        <v>27</v>
      </c>
      <c r="BE19" s="27">
        <f>LARGE(AM19:AO19,2)</f>
        <v>40</v>
      </c>
      <c r="BF19" s="22">
        <f>LARGE(AM19:AO19,3)</f>
        <v>0</v>
      </c>
      <c r="BG19" s="22">
        <f>LARGE(AP19:AU19,2)</f>
        <v>21</v>
      </c>
      <c r="BH19" s="22">
        <f>LARGE(AP19:AU19,3)</f>
        <v>18</v>
      </c>
      <c r="BI19" s="22">
        <f>LARGE(AV19:BA19,2)</f>
        <v>12</v>
      </c>
      <c r="BJ19" s="41">
        <f>LARGE(AV19:BA19,3)</f>
        <v>0</v>
      </c>
      <c r="BK19" s="34">
        <f>MAX(BE19:BJ19)</f>
        <v>40</v>
      </c>
      <c r="BL19" s="35">
        <f>LARGE(BE19:BJ19,2)</f>
        <v>21</v>
      </c>
      <c r="BM19" s="37">
        <f>SUM(BB19:BD19,BK19:BL19)</f>
        <v>188</v>
      </c>
    </row>
    <row r="20" spans="1:65" ht="13" x14ac:dyDescent="0.3">
      <c r="A20" s="30" t="s">
        <v>277</v>
      </c>
      <c r="B20" s="13" t="s">
        <v>278</v>
      </c>
      <c r="C20" s="151">
        <v>2013</v>
      </c>
      <c r="D20" s="151" t="s">
        <v>61</v>
      </c>
      <c r="E20" s="64" t="s">
        <v>153</v>
      </c>
      <c r="F20" s="13" t="s">
        <v>62</v>
      </c>
      <c r="G20" s="14"/>
      <c r="H20" s="131">
        <v>21585</v>
      </c>
      <c r="I20" s="137">
        <v>2</v>
      </c>
      <c r="J20" s="138">
        <f>BM20</f>
        <v>221</v>
      </c>
      <c r="K20" s="102"/>
      <c r="L20" s="103"/>
      <c r="M20" s="102"/>
      <c r="N20" s="146"/>
      <c r="O20" s="102"/>
      <c r="P20" s="146"/>
      <c r="Q20" s="102"/>
      <c r="R20" s="103"/>
      <c r="S20" s="102"/>
      <c r="T20" s="103"/>
      <c r="U20" s="102"/>
      <c r="V20" s="103"/>
      <c r="W20" s="102">
        <v>1</v>
      </c>
      <c r="X20" s="146">
        <v>50</v>
      </c>
      <c r="Y20" s="102"/>
      <c r="Z20" s="103"/>
      <c r="AA20" s="102">
        <v>1</v>
      </c>
      <c r="AB20" s="103">
        <v>75</v>
      </c>
      <c r="AC20" s="102">
        <v>2</v>
      </c>
      <c r="AD20" s="103">
        <v>21</v>
      </c>
      <c r="AE20" s="102">
        <v>1</v>
      </c>
      <c r="AF20" s="146">
        <v>75</v>
      </c>
      <c r="AG20" s="102"/>
      <c r="AH20" s="103"/>
      <c r="AI20" s="102"/>
      <c r="AJ20" s="103"/>
      <c r="AK20" s="102"/>
      <c r="AL20" s="103"/>
      <c r="AM20" s="24">
        <f>L20</f>
        <v>0</v>
      </c>
      <c r="AN20" s="23">
        <f>AF20</f>
        <v>75</v>
      </c>
      <c r="AO20" s="31">
        <v>0</v>
      </c>
      <c r="AP20" s="19">
        <f>T20</f>
        <v>0</v>
      </c>
      <c r="AQ20" s="62">
        <f>N20</f>
        <v>0</v>
      </c>
      <c r="AR20" s="18">
        <f>X20</f>
        <v>50</v>
      </c>
      <c r="AS20" s="17">
        <f>AD20</f>
        <v>21</v>
      </c>
      <c r="AT20" s="17">
        <f>AH20</f>
        <v>0</v>
      </c>
      <c r="AU20" s="57">
        <f>AJ20</f>
        <v>0</v>
      </c>
      <c r="AV20" s="28">
        <f>P20</f>
        <v>0</v>
      </c>
      <c r="AW20" s="17">
        <f>R20</f>
        <v>0</v>
      </c>
      <c r="AX20" s="17">
        <f>V20</f>
        <v>0</v>
      </c>
      <c r="AY20" s="17">
        <f>Z20</f>
        <v>0</v>
      </c>
      <c r="AZ20" s="17">
        <f>AL20</f>
        <v>0</v>
      </c>
      <c r="BA20" s="58">
        <f>AB20</f>
        <v>75</v>
      </c>
      <c r="BB20" s="27">
        <f>MAX(AM20:AO20)</f>
        <v>75</v>
      </c>
      <c r="BC20" s="22">
        <f>MAX(AP20:AU20)</f>
        <v>50</v>
      </c>
      <c r="BD20" s="35">
        <f>MAX(AV20:BA20)</f>
        <v>75</v>
      </c>
      <c r="BE20" s="27">
        <f>LARGE(AM20:AO20,2)</f>
        <v>0</v>
      </c>
      <c r="BF20" s="22">
        <f>LARGE(AM20:AO20,3)</f>
        <v>0</v>
      </c>
      <c r="BG20" s="22">
        <f>LARGE(AP20:AU20,2)</f>
        <v>21</v>
      </c>
      <c r="BH20" s="22">
        <f>LARGE(AP20:AU20,3)</f>
        <v>0</v>
      </c>
      <c r="BI20" s="22">
        <f>LARGE(AV20:BA20,2)</f>
        <v>0</v>
      </c>
      <c r="BJ20" s="41">
        <f>LARGE(AV20:BA20,3)</f>
        <v>0</v>
      </c>
      <c r="BK20" s="34">
        <f>MAX(BE20:BJ20)</f>
        <v>21</v>
      </c>
      <c r="BL20" s="35">
        <f>LARGE(BE20:BJ20,2)</f>
        <v>0</v>
      </c>
      <c r="BM20" s="37">
        <f>SUM(BB20:BD20,BK20:BL20)</f>
        <v>221</v>
      </c>
    </row>
    <row r="21" spans="1:65" s="66" customFormat="1" ht="13" x14ac:dyDescent="0.3">
      <c r="A21" s="30" t="s">
        <v>182</v>
      </c>
      <c r="B21" s="13" t="s">
        <v>82</v>
      </c>
      <c r="C21" s="151">
        <v>2011</v>
      </c>
      <c r="D21" s="151" t="s">
        <v>77</v>
      </c>
      <c r="E21" s="64" t="s">
        <v>153</v>
      </c>
      <c r="F21" s="13" t="s">
        <v>94</v>
      </c>
      <c r="G21" s="14"/>
      <c r="H21" s="131">
        <v>19241</v>
      </c>
      <c r="I21" s="137">
        <v>2</v>
      </c>
      <c r="J21" s="138">
        <f>BM21</f>
        <v>213</v>
      </c>
      <c r="K21" s="102">
        <v>3</v>
      </c>
      <c r="L21" s="103">
        <v>32</v>
      </c>
      <c r="M21" s="102"/>
      <c r="N21" s="146"/>
      <c r="O21" s="102"/>
      <c r="P21" s="146"/>
      <c r="Q21" s="102"/>
      <c r="R21" s="103"/>
      <c r="S21" s="102">
        <v>1</v>
      </c>
      <c r="T21" s="103">
        <v>25</v>
      </c>
      <c r="U21" s="102"/>
      <c r="V21" s="103"/>
      <c r="W21" s="102"/>
      <c r="X21" s="146"/>
      <c r="Y21" s="102"/>
      <c r="Z21" s="103"/>
      <c r="AA21" s="102">
        <v>1</v>
      </c>
      <c r="AB21" s="103">
        <v>75</v>
      </c>
      <c r="AC21" s="102">
        <v>2</v>
      </c>
      <c r="AD21" s="103">
        <v>21</v>
      </c>
      <c r="AE21" s="102">
        <v>2</v>
      </c>
      <c r="AF21" s="146">
        <v>60</v>
      </c>
      <c r="AG21" s="102"/>
      <c r="AH21" s="103"/>
      <c r="AI21" s="102"/>
      <c r="AJ21" s="103"/>
      <c r="AK21" s="102"/>
      <c r="AL21" s="103"/>
      <c r="AM21" s="24">
        <f>L21</f>
        <v>32</v>
      </c>
      <c r="AN21" s="23">
        <f>AF21</f>
        <v>60</v>
      </c>
      <c r="AO21" s="31">
        <v>0</v>
      </c>
      <c r="AP21" s="19">
        <f>T21</f>
        <v>25</v>
      </c>
      <c r="AQ21" s="62">
        <f>N21</f>
        <v>0</v>
      </c>
      <c r="AR21" s="18">
        <f>X21</f>
        <v>0</v>
      </c>
      <c r="AS21" s="17">
        <f>AD21</f>
        <v>21</v>
      </c>
      <c r="AT21" s="17">
        <f>AH21</f>
        <v>0</v>
      </c>
      <c r="AU21" s="57">
        <f>AJ21</f>
        <v>0</v>
      </c>
      <c r="AV21" s="28">
        <f>P21</f>
        <v>0</v>
      </c>
      <c r="AW21" s="17">
        <f>R21</f>
        <v>0</v>
      </c>
      <c r="AX21" s="17">
        <f>V21</f>
        <v>0</v>
      </c>
      <c r="AY21" s="17">
        <f>Z21</f>
        <v>0</v>
      </c>
      <c r="AZ21" s="17">
        <f>AL21</f>
        <v>0</v>
      </c>
      <c r="BA21" s="58">
        <f>AB21</f>
        <v>75</v>
      </c>
      <c r="BB21" s="27">
        <f>MAX(AM21:AO21)</f>
        <v>60</v>
      </c>
      <c r="BC21" s="22">
        <f>MAX(AP21:AU21)</f>
        <v>25</v>
      </c>
      <c r="BD21" s="35">
        <f>MAX(AV21:BA21)</f>
        <v>75</v>
      </c>
      <c r="BE21" s="27">
        <f>LARGE(AM21:AO21,2)</f>
        <v>32</v>
      </c>
      <c r="BF21" s="22">
        <f>LARGE(AM21:AO21,3)</f>
        <v>0</v>
      </c>
      <c r="BG21" s="22">
        <f>LARGE(AP21:AU21,2)</f>
        <v>21</v>
      </c>
      <c r="BH21" s="22">
        <f>LARGE(AP21:AU21,3)</f>
        <v>0</v>
      </c>
      <c r="BI21" s="22">
        <f>LARGE(AV21:BA21,2)</f>
        <v>0</v>
      </c>
      <c r="BJ21" s="41">
        <f>LARGE(AV21:BA21,3)</f>
        <v>0</v>
      </c>
      <c r="BK21" s="34">
        <f>MAX(BE21:BJ21)</f>
        <v>32</v>
      </c>
      <c r="BL21" s="35">
        <f>LARGE(BE21:BJ21,2)</f>
        <v>21</v>
      </c>
      <c r="BM21" s="37">
        <f>SUM(BB21:BD21,BK21:BL21)</f>
        <v>213</v>
      </c>
    </row>
    <row r="22" spans="1:65" ht="13" x14ac:dyDescent="0.3">
      <c r="A22" s="30" t="s">
        <v>132</v>
      </c>
      <c r="B22" s="13" t="s">
        <v>120</v>
      </c>
      <c r="C22" s="151">
        <v>2009</v>
      </c>
      <c r="D22" s="151" t="s">
        <v>116</v>
      </c>
      <c r="E22" s="64" t="s">
        <v>153</v>
      </c>
      <c r="F22" s="13" t="s">
        <v>136</v>
      </c>
      <c r="G22" s="14"/>
      <c r="H22" s="131">
        <v>14246</v>
      </c>
      <c r="I22" s="137">
        <v>3</v>
      </c>
      <c r="J22" s="138">
        <f>BM22</f>
        <v>172</v>
      </c>
      <c r="K22" s="102">
        <v>3</v>
      </c>
      <c r="L22" s="103">
        <v>32</v>
      </c>
      <c r="M22" s="102"/>
      <c r="N22" s="146"/>
      <c r="O22" s="102">
        <v>3</v>
      </c>
      <c r="P22" s="146">
        <v>32</v>
      </c>
      <c r="Q22" s="102">
        <v>2</v>
      </c>
      <c r="R22" s="103">
        <v>21</v>
      </c>
      <c r="S22" s="102">
        <v>2</v>
      </c>
      <c r="T22" s="103">
        <v>21</v>
      </c>
      <c r="U22" s="102"/>
      <c r="V22" s="103"/>
      <c r="W22" s="102">
        <v>8</v>
      </c>
      <c r="X22" s="146">
        <v>16</v>
      </c>
      <c r="Y22" s="102"/>
      <c r="Z22" s="103"/>
      <c r="AA22" s="102">
        <v>3</v>
      </c>
      <c r="AB22" s="103">
        <v>47</v>
      </c>
      <c r="AC22" s="102">
        <v>3</v>
      </c>
      <c r="AD22" s="103">
        <v>18</v>
      </c>
      <c r="AE22" s="102">
        <v>4</v>
      </c>
      <c r="AF22" s="146">
        <v>40</v>
      </c>
      <c r="AG22" s="102"/>
      <c r="AH22" s="103"/>
      <c r="AI22" s="102"/>
      <c r="AJ22" s="103"/>
      <c r="AK22" s="102"/>
      <c r="AL22" s="103"/>
      <c r="AM22" s="24">
        <f>L22</f>
        <v>32</v>
      </c>
      <c r="AN22" s="23">
        <f>AF22</f>
        <v>40</v>
      </c>
      <c r="AO22" s="31">
        <v>0</v>
      </c>
      <c r="AP22" s="19">
        <f>T22</f>
        <v>21</v>
      </c>
      <c r="AQ22" s="62">
        <f>N22</f>
        <v>0</v>
      </c>
      <c r="AR22" s="18">
        <f>X22</f>
        <v>16</v>
      </c>
      <c r="AS22" s="17">
        <f>AD22</f>
        <v>18</v>
      </c>
      <c r="AT22" s="17">
        <f>AH22</f>
        <v>0</v>
      </c>
      <c r="AU22" s="57">
        <f>AJ22</f>
        <v>0</v>
      </c>
      <c r="AV22" s="28">
        <f>P22</f>
        <v>32</v>
      </c>
      <c r="AW22" s="17">
        <f>R22</f>
        <v>21</v>
      </c>
      <c r="AX22" s="17">
        <f>V22</f>
        <v>0</v>
      </c>
      <c r="AY22" s="17">
        <f>Z22</f>
        <v>0</v>
      </c>
      <c r="AZ22" s="17">
        <f>AL22</f>
        <v>0</v>
      </c>
      <c r="BA22" s="58">
        <f>AB22</f>
        <v>47</v>
      </c>
      <c r="BB22" s="27">
        <f>MAX(AM22:AO22)</f>
        <v>40</v>
      </c>
      <c r="BC22" s="22">
        <f>MAX(AP22:AU22)</f>
        <v>21</v>
      </c>
      <c r="BD22" s="35">
        <f>MAX(AV22:BA22)</f>
        <v>47</v>
      </c>
      <c r="BE22" s="27">
        <f>LARGE(AM22:AO22,2)</f>
        <v>32</v>
      </c>
      <c r="BF22" s="22">
        <f>LARGE(AM22:AO22,3)</f>
        <v>0</v>
      </c>
      <c r="BG22" s="22">
        <f>LARGE(AP22:AU22,2)</f>
        <v>18</v>
      </c>
      <c r="BH22" s="22">
        <f>LARGE(AP22:AU22,3)</f>
        <v>16</v>
      </c>
      <c r="BI22" s="22">
        <f>LARGE(AV22:BA22,2)</f>
        <v>32</v>
      </c>
      <c r="BJ22" s="41">
        <f>LARGE(AV22:BA22,3)</f>
        <v>21</v>
      </c>
      <c r="BK22" s="34">
        <f>MAX(BE22:BJ22)</f>
        <v>32</v>
      </c>
      <c r="BL22" s="35">
        <f>LARGE(BE22:BJ22,2)</f>
        <v>32</v>
      </c>
      <c r="BM22" s="37">
        <f>SUM(BB22:BD22,BK22:BL22)</f>
        <v>172</v>
      </c>
    </row>
    <row r="23" spans="1:65" ht="13" x14ac:dyDescent="0.3">
      <c r="A23" s="30" t="s">
        <v>63</v>
      </c>
      <c r="B23" s="13" t="s">
        <v>64</v>
      </c>
      <c r="C23" s="151">
        <v>2013</v>
      </c>
      <c r="D23" s="151" t="s">
        <v>61</v>
      </c>
      <c r="E23" s="64" t="s">
        <v>153</v>
      </c>
      <c r="F23" s="13" t="s">
        <v>62</v>
      </c>
      <c r="G23" s="14"/>
      <c r="H23" s="131">
        <v>12345</v>
      </c>
      <c r="I23" s="137">
        <v>3</v>
      </c>
      <c r="J23" s="138">
        <f>BM23</f>
        <v>176</v>
      </c>
      <c r="K23" s="102">
        <v>2</v>
      </c>
      <c r="L23" s="103">
        <v>40</v>
      </c>
      <c r="M23" s="102"/>
      <c r="N23" s="146"/>
      <c r="O23" s="102">
        <v>4</v>
      </c>
      <c r="P23" s="146">
        <v>27</v>
      </c>
      <c r="Q23" s="102">
        <v>2</v>
      </c>
      <c r="R23" s="103">
        <v>21</v>
      </c>
      <c r="S23" s="102">
        <v>2</v>
      </c>
      <c r="T23" s="103">
        <v>21</v>
      </c>
      <c r="U23" s="102"/>
      <c r="V23" s="103"/>
      <c r="W23" s="102">
        <v>4</v>
      </c>
      <c r="X23" s="146">
        <v>27</v>
      </c>
      <c r="Y23" s="102"/>
      <c r="Z23" s="103"/>
      <c r="AA23" s="102">
        <v>5</v>
      </c>
      <c r="AB23" s="103">
        <v>35</v>
      </c>
      <c r="AC23" s="102">
        <v>4</v>
      </c>
      <c r="AD23" s="103">
        <v>16</v>
      </c>
      <c r="AE23" s="102">
        <v>3</v>
      </c>
      <c r="AF23" s="146">
        <v>47</v>
      </c>
      <c r="AG23" s="102"/>
      <c r="AH23" s="103"/>
      <c r="AI23" s="102"/>
      <c r="AJ23" s="103"/>
      <c r="AK23" s="102"/>
      <c r="AL23" s="103"/>
      <c r="AM23" s="24">
        <f>L23</f>
        <v>40</v>
      </c>
      <c r="AN23" s="23">
        <f>AF23</f>
        <v>47</v>
      </c>
      <c r="AO23" s="31">
        <v>0</v>
      </c>
      <c r="AP23" s="19">
        <f>T23</f>
        <v>21</v>
      </c>
      <c r="AQ23" s="62">
        <f>N23</f>
        <v>0</v>
      </c>
      <c r="AR23" s="18">
        <f>X23</f>
        <v>27</v>
      </c>
      <c r="AS23" s="17">
        <f>AD23</f>
        <v>16</v>
      </c>
      <c r="AT23" s="17">
        <f>AH23</f>
        <v>0</v>
      </c>
      <c r="AU23" s="57">
        <f>AJ23</f>
        <v>0</v>
      </c>
      <c r="AV23" s="28">
        <f>P23</f>
        <v>27</v>
      </c>
      <c r="AW23" s="17">
        <f>R23</f>
        <v>21</v>
      </c>
      <c r="AX23" s="17">
        <f>V23</f>
        <v>0</v>
      </c>
      <c r="AY23" s="17">
        <f>Z23</f>
        <v>0</v>
      </c>
      <c r="AZ23" s="17">
        <f>AL23</f>
        <v>0</v>
      </c>
      <c r="BA23" s="58">
        <f>AB23</f>
        <v>35</v>
      </c>
      <c r="BB23" s="27">
        <f>MAX(AM23:AO23)</f>
        <v>47</v>
      </c>
      <c r="BC23" s="22">
        <f>MAX(AP23:AU23)</f>
        <v>27</v>
      </c>
      <c r="BD23" s="35">
        <f>MAX(AV23:BA23)</f>
        <v>35</v>
      </c>
      <c r="BE23" s="27">
        <f>LARGE(AM23:AO23,2)</f>
        <v>40</v>
      </c>
      <c r="BF23" s="22">
        <f>LARGE(AM23:AO23,3)</f>
        <v>0</v>
      </c>
      <c r="BG23" s="22">
        <f>LARGE(AP23:AU23,2)</f>
        <v>21</v>
      </c>
      <c r="BH23" s="22">
        <f>LARGE(AP23:AU23,3)</f>
        <v>16</v>
      </c>
      <c r="BI23" s="22">
        <f>LARGE(AV23:BA23,2)</f>
        <v>27</v>
      </c>
      <c r="BJ23" s="41">
        <f>LARGE(AV23:BA23,3)</f>
        <v>21</v>
      </c>
      <c r="BK23" s="34">
        <f>MAX(BE23:BJ23)</f>
        <v>40</v>
      </c>
      <c r="BL23" s="35">
        <f>LARGE(BE23:BJ23,2)</f>
        <v>27</v>
      </c>
      <c r="BM23" s="37">
        <f>SUM(BB23:BD23,BK23:BL23)</f>
        <v>176</v>
      </c>
    </row>
    <row r="24" spans="1:65" ht="13" x14ac:dyDescent="0.3">
      <c r="A24" s="30" t="s">
        <v>158</v>
      </c>
      <c r="B24" s="13" t="s">
        <v>89</v>
      </c>
      <c r="C24" s="151">
        <v>2011</v>
      </c>
      <c r="D24" s="151" t="s">
        <v>77</v>
      </c>
      <c r="E24" s="64" t="s">
        <v>153</v>
      </c>
      <c r="F24" s="13" t="s">
        <v>62</v>
      </c>
      <c r="G24" s="14"/>
      <c r="H24" s="131">
        <v>18592</v>
      </c>
      <c r="I24" s="137">
        <v>3</v>
      </c>
      <c r="J24" s="138">
        <f>BM24</f>
        <v>132</v>
      </c>
      <c r="K24" s="102">
        <v>7</v>
      </c>
      <c r="L24" s="103">
        <v>18</v>
      </c>
      <c r="M24" s="102"/>
      <c r="N24" s="146"/>
      <c r="O24" s="102">
        <v>7</v>
      </c>
      <c r="P24" s="146">
        <v>18</v>
      </c>
      <c r="Q24" s="102">
        <v>2</v>
      </c>
      <c r="R24" s="103">
        <v>21</v>
      </c>
      <c r="S24" s="102">
        <v>8</v>
      </c>
      <c r="T24" s="103">
        <v>8</v>
      </c>
      <c r="U24" s="102"/>
      <c r="V24" s="103"/>
      <c r="W24" s="102">
        <v>7</v>
      </c>
      <c r="X24" s="146">
        <v>18</v>
      </c>
      <c r="Y24" s="102"/>
      <c r="Z24" s="103"/>
      <c r="AA24" s="102">
        <v>7</v>
      </c>
      <c r="AB24" s="103">
        <v>28</v>
      </c>
      <c r="AC24" s="102">
        <v>8</v>
      </c>
      <c r="AD24" s="103">
        <v>8</v>
      </c>
      <c r="AE24" s="102">
        <v>3</v>
      </c>
      <c r="AF24" s="146">
        <v>47</v>
      </c>
      <c r="AG24" s="102"/>
      <c r="AH24" s="103"/>
      <c r="AI24" s="102"/>
      <c r="AJ24" s="103"/>
      <c r="AK24" s="102"/>
      <c r="AL24" s="103"/>
      <c r="AM24" s="24">
        <f>L24</f>
        <v>18</v>
      </c>
      <c r="AN24" s="23">
        <f>AF24</f>
        <v>47</v>
      </c>
      <c r="AO24" s="31">
        <v>0</v>
      </c>
      <c r="AP24" s="19">
        <f>T24</f>
        <v>8</v>
      </c>
      <c r="AQ24" s="62">
        <f>N24</f>
        <v>0</v>
      </c>
      <c r="AR24" s="18">
        <f>X24</f>
        <v>18</v>
      </c>
      <c r="AS24" s="17">
        <f>AD24</f>
        <v>8</v>
      </c>
      <c r="AT24" s="17">
        <f>AH24</f>
        <v>0</v>
      </c>
      <c r="AU24" s="57">
        <f>AJ24</f>
        <v>0</v>
      </c>
      <c r="AV24" s="28">
        <f>P24</f>
        <v>18</v>
      </c>
      <c r="AW24" s="17">
        <f>R24</f>
        <v>21</v>
      </c>
      <c r="AX24" s="17">
        <f>V24</f>
        <v>0</v>
      </c>
      <c r="AY24" s="17">
        <f>Z24</f>
        <v>0</v>
      </c>
      <c r="AZ24" s="17">
        <f>AL24</f>
        <v>0</v>
      </c>
      <c r="BA24" s="58">
        <f>AB24</f>
        <v>28</v>
      </c>
      <c r="BB24" s="27">
        <f>MAX(AM24:AO24)</f>
        <v>47</v>
      </c>
      <c r="BC24" s="22">
        <f>MAX(AP24:AU24)</f>
        <v>18</v>
      </c>
      <c r="BD24" s="35">
        <f>MAX(AV24:BA24)</f>
        <v>28</v>
      </c>
      <c r="BE24" s="27">
        <f>LARGE(AM24:AO24,2)</f>
        <v>18</v>
      </c>
      <c r="BF24" s="22">
        <f>LARGE(AM24:AO24,3)</f>
        <v>0</v>
      </c>
      <c r="BG24" s="22">
        <f>LARGE(AP24:AU24,2)</f>
        <v>8</v>
      </c>
      <c r="BH24" s="22">
        <f>LARGE(AP24:AU24,3)</f>
        <v>8</v>
      </c>
      <c r="BI24" s="22">
        <f>LARGE(AV24:BA24,2)</f>
        <v>21</v>
      </c>
      <c r="BJ24" s="41">
        <f>LARGE(AV24:BA24,3)</f>
        <v>18</v>
      </c>
      <c r="BK24" s="34">
        <f>MAX(BE24:BJ24)</f>
        <v>21</v>
      </c>
      <c r="BL24" s="35">
        <f>LARGE(BE24:BJ24,2)</f>
        <v>18</v>
      </c>
      <c r="BM24" s="37">
        <f>SUM(BB24:BD24,BK24:BL24)</f>
        <v>132</v>
      </c>
    </row>
    <row r="25" spans="1:65" ht="13" x14ac:dyDescent="0.3">
      <c r="A25" s="30" t="s">
        <v>234</v>
      </c>
      <c r="B25" s="13" t="s">
        <v>235</v>
      </c>
      <c r="C25" s="151">
        <v>2013</v>
      </c>
      <c r="D25" s="151" t="s">
        <v>61</v>
      </c>
      <c r="E25" s="64" t="s">
        <v>154</v>
      </c>
      <c r="F25" s="13" t="s">
        <v>48</v>
      </c>
      <c r="G25" s="14"/>
      <c r="H25" s="131">
        <v>20087</v>
      </c>
      <c r="I25" s="137">
        <v>3</v>
      </c>
      <c r="J25" s="138">
        <f>BM25</f>
        <v>133</v>
      </c>
      <c r="K25" s="102"/>
      <c r="L25" s="103"/>
      <c r="M25" s="102"/>
      <c r="N25" s="146"/>
      <c r="O25" s="102">
        <v>2</v>
      </c>
      <c r="P25" s="146">
        <v>40</v>
      </c>
      <c r="Q25" s="102">
        <v>3</v>
      </c>
      <c r="R25" s="103">
        <v>18</v>
      </c>
      <c r="S25" s="102"/>
      <c r="T25" s="103"/>
      <c r="U25" s="102"/>
      <c r="V25" s="103"/>
      <c r="W25" s="102"/>
      <c r="X25" s="146"/>
      <c r="Y25" s="102"/>
      <c r="Z25" s="103"/>
      <c r="AA25" s="102">
        <v>1</v>
      </c>
      <c r="AB25" s="103">
        <v>75</v>
      </c>
      <c r="AC25" s="102"/>
      <c r="AD25" s="103"/>
      <c r="AE25" s="102"/>
      <c r="AF25" s="146"/>
      <c r="AG25" s="102"/>
      <c r="AH25" s="103"/>
      <c r="AI25" s="102"/>
      <c r="AJ25" s="103"/>
      <c r="AK25" s="102"/>
      <c r="AL25" s="103"/>
      <c r="AM25" s="24">
        <f>L25</f>
        <v>0</v>
      </c>
      <c r="AN25" s="23">
        <f>AF25</f>
        <v>0</v>
      </c>
      <c r="AO25" s="31">
        <v>0</v>
      </c>
      <c r="AP25" s="19">
        <f>T25</f>
        <v>0</v>
      </c>
      <c r="AQ25" s="62">
        <f>N25</f>
        <v>0</v>
      </c>
      <c r="AR25" s="18">
        <f>X25</f>
        <v>0</v>
      </c>
      <c r="AS25" s="17">
        <f>AD25</f>
        <v>0</v>
      </c>
      <c r="AT25" s="17">
        <f>AH25</f>
        <v>0</v>
      </c>
      <c r="AU25" s="57">
        <f>AJ25</f>
        <v>0</v>
      </c>
      <c r="AV25" s="28">
        <f>P25</f>
        <v>40</v>
      </c>
      <c r="AW25" s="17">
        <f>R25</f>
        <v>18</v>
      </c>
      <c r="AX25" s="17">
        <f>V25</f>
        <v>0</v>
      </c>
      <c r="AY25" s="17">
        <f>Z25</f>
        <v>0</v>
      </c>
      <c r="AZ25" s="17">
        <f>AL25</f>
        <v>0</v>
      </c>
      <c r="BA25" s="58">
        <f>AB25</f>
        <v>75</v>
      </c>
      <c r="BB25" s="27">
        <f>MAX(AM25:AO25)</f>
        <v>0</v>
      </c>
      <c r="BC25" s="22">
        <f>MAX(AP25:AU25)</f>
        <v>0</v>
      </c>
      <c r="BD25" s="35">
        <f>MAX(AV25:BA25)</f>
        <v>75</v>
      </c>
      <c r="BE25" s="27">
        <f>LARGE(AM25:AO25,2)</f>
        <v>0</v>
      </c>
      <c r="BF25" s="22">
        <f>LARGE(AM25:AO25,3)</f>
        <v>0</v>
      </c>
      <c r="BG25" s="22">
        <f>LARGE(AP25:AU25,2)</f>
        <v>0</v>
      </c>
      <c r="BH25" s="22">
        <f>LARGE(AP25:AU25,3)</f>
        <v>0</v>
      </c>
      <c r="BI25" s="22">
        <f>LARGE(AV25:BA25,2)</f>
        <v>40</v>
      </c>
      <c r="BJ25" s="41">
        <f>LARGE(AV25:BA25,3)</f>
        <v>18</v>
      </c>
      <c r="BK25" s="34">
        <f>MAX(BE25:BJ25)</f>
        <v>40</v>
      </c>
      <c r="BL25" s="35">
        <f>LARGE(BE25:BJ25,2)</f>
        <v>18</v>
      </c>
      <c r="BM25" s="37">
        <f>SUM(BB25:BD25,BK25:BL25)</f>
        <v>133</v>
      </c>
    </row>
    <row r="26" spans="1:65" ht="12.75" customHeight="1" x14ac:dyDescent="0.3">
      <c r="A26" s="30" t="s">
        <v>170</v>
      </c>
      <c r="B26" s="13" t="s">
        <v>171</v>
      </c>
      <c r="C26" s="151">
        <v>2012</v>
      </c>
      <c r="D26" s="151" t="s">
        <v>77</v>
      </c>
      <c r="E26" s="64" t="s">
        <v>154</v>
      </c>
      <c r="F26" s="13" t="s">
        <v>48</v>
      </c>
      <c r="G26" s="14"/>
      <c r="H26" s="131">
        <v>15578</v>
      </c>
      <c r="I26" s="137">
        <v>3</v>
      </c>
      <c r="J26" s="138">
        <f>BM26</f>
        <v>185</v>
      </c>
      <c r="K26" s="102"/>
      <c r="L26" s="103"/>
      <c r="M26" s="102"/>
      <c r="N26" s="146"/>
      <c r="O26" s="102">
        <v>1</v>
      </c>
      <c r="P26" s="146">
        <v>50</v>
      </c>
      <c r="Q26" s="102"/>
      <c r="R26" s="103"/>
      <c r="S26" s="102">
        <v>1</v>
      </c>
      <c r="T26" s="103">
        <v>25</v>
      </c>
      <c r="U26" s="102"/>
      <c r="V26" s="103"/>
      <c r="W26" s="102">
        <v>1</v>
      </c>
      <c r="X26" s="146">
        <v>50</v>
      </c>
      <c r="Y26" s="102"/>
      <c r="Z26" s="103"/>
      <c r="AA26" s="102">
        <v>2</v>
      </c>
      <c r="AB26" s="103">
        <v>60</v>
      </c>
      <c r="AC26" s="102"/>
      <c r="AD26" s="103"/>
      <c r="AE26" s="102"/>
      <c r="AF26" s="146"/>
      <c r="AG26" s="102"/>
      <c r="AH26" s="103"/>
      <c r="AI26" s="102"/>
      <c r="AJ26" s="103"/>
      <c r="AK26" s="102"/>
      <c r="AL26" s="103"/>
      <c r="AM26" s="24">
        <f>L26</f>
        <v>0</v>
      </c>
      <c r="AN26" s="23">
        <f>AF26</f>
        <v>0</v>
      </c>
      <c r="AO26" s="31">
        <v>0</v>
      </c>
      <c r="AP26" s="19">
        <f>T26</f>
        <v>25</v>
      </c>
      <c r="AQ26" s="62">
        <f>N26</f>
        <v>0</v>
      </c>
      <c r="AR26" s="18">
        <f>X26</f>
        <v>50</v>
      </c>
      <c r="AS26" s="17">
        <f>AD26</f>
        <v>0</v>
      </c>
      <c r="AT26" s="17">
        <f>AH26</f>
        <v>0</v>
      </c>
      <c r="AU26" s="57">
        <f>AJ26</f>
        <v>0</v>
      </c>
      <c r="AV26" s="28">
        <f>P26</f>
        <v>50</v>
      </c>
      <c r="AW26" s="17">
        <f>R26</f>
        <v>0</v>
      </c>
      <c r="AX26" s="17">
        <f>V26</f>
        <v>0</v>
      </c>
      <c r="AY26" s="17">
        <f>Z26</f>
        <v>0</v>
      </c>
      <c r="AZ26" s="17">
        <f>AL26</f>
        <v>0</v>
      </c>
      <c r="BA26" s="58">
        <f>AB26</f>
        <v>60</v>
      </c>
      <c r="BB26" s="27">
        <f>MAX(AM26:AO26)</f>
        <v>0</v>
      </c>
      <c r="BC26" s="22">
        <f>MAX(AP26:AU26)</f>
        <v>50</v>
      </c>
      <c r="BD26" s="35">
        <f>MAX(AV26:BA26)</f>
        <v>60</v>
      </c>
      <c r="BE26" s="27">
        <f>LARGE(AM26:AO26,2)</f>
        <v>0</v>
      </c>
      <c r="BF26" s="22">
        <f>LARGE(AM26:AO26,3)</f>
        <v>0</v>
      </c>
      <c r="BG26" s="22">
        <f>LARGE(AP26:AU26,2)</f>
        <v>25</v>
      </c>
      <c r="BH26" s="22">
        <f>LARGE(AP26:AU26,3)</f>
        <v>0</v>
      </c>
      <c r="BI26" s="22">
        <f>LARGE(AV26:BA26,2)</f>
        <v>50</v>
      </c>
      <c r="BJ26" s="41">
        <f>LARGE(AV26:BA26,3)</f>
        <v>0</v>
      </c>
      <c r="BK26" s="34">
        <f>MAX(BE26:BJ26)</f>
        <v>50</v>
      </c>
      <c r="BL26" s="35">
        <f>LARGE(BE26:BJ26,2)</f>
        <v>25</v>
      </c>
      <c r="BM26" s="37">
        <f>SUM(BB26:BD26,BK26:BL26)</f>
        <v>185</v>
      </c>
    </row>
    <row r="27" spans="1:65" ht="13" x14ac:dyDescent="0.3">
      <c r="A27" s="30" t="s">
        <v>72</v>
      </c>
      <c r="B27" s="13" t="s">
        <v>198</v>
      </c>
      <c r="C27" s="151">
        <v>2009</v>
      </c>
      <c r="D27" s="151" t="s">
        <v>116</v>
      </c>
      <c r="E27" s="64" t="s">
        <v>154</v>
      </c>
      <c r="F27" s="13"/>
      <c r="G27" s="14" t="s">
        <v>268</v>
      </c>
      <c r="H27" s="131">
        <v>13504</v>
      </c>
      <c r="I27" s="137">
        <v>3</v>
      </c>
      <c r="J27" s="138">
        <f>BM27</f>
        <v>206</v>
      </c>
      <c r="K27" s="102"/>
      <c r="L27" s="103"/>
      <c r="M27" s="102"/>
      <c r="N27" s="146"/>
      <c r="O27" s="102"/>
      <c r="P27" s="146"/>
      <c r="Q27" s="102"/>
      <c r="R27" s="103"/>
      <c r="S27" s="102">
        <v>2</v>
      </c>
      <c r="T27" s="103">
        <v>21</v>
      </c>
      <c r="U27" s="102"/>
      <c r="V27" s="103"/>
      <c r="W27" s="102">
        <v>1</v>
      </c>
      <c r="X27" s="146">
        <v>50</v>
      </c>
      <c r="Y27" s="102"/>
      <c r="Z27" s="103"/>
      <c r="AA27" s="102">
        <v>1</v>
      </c>
      <c r="AB27" s="103">
        <v>75</v>
      </c>
      <c r="AC27" s="102">
        <v>1</v>
      </c>
      <c r="AD27" s="103">
        <v>25</v>
      </c>
      <c r="AE27" s="102">
        <v>5</v>
      </c>
      <c r="AF27" s="146">
        <v>35</v>
      </c>
      <c r="AG27" s="102"/>
      <c r="AH27" s="103"/>
      <c r="AI27" s="102"/>
      <c r="AJ27" s="103"/>
      <c r="AK27" s="102"/>
      <c r="AL27" s="103"/>
      <c r="AM27" s="24">
        <f>L27</f>
        <v>0</v>
      </c>
      <c r="AN27" s="23">
        <f>AF27</f>
        <v>35</v>
      </c>
      <c r="AO27" s="31">
        <v>0</v>
      </c>
      <c r="AP27" s="19">
        <f>T27</f>
        <v>21</v>
      </c>
      <c r="AQ27" s="62">
        <f>N27</f>
        <v>0</v>
      </c>
      <c r="AR27" s="18">
        <f>X27</f>
        <v>50</v>
      </c>
      <c r="AS27" s="17">
        <f>AD27</f>
        <v>25</v>
      </c>
      <c r="AT27" s="17">
        <f>AH27</f>
        <v>0</v>
      </c>
      <c r="AU27" s="57">
        <f>AJ27</f>
        <v>0</v>
      </c>
      <c r="AV27" s="28">
        <f>P27</f>
        <v>0</v>
      </c>
      <c r="AW27" s="17">
        <f>R27</f>
        <v>0</v>
      </c>
      <c r="AX27" s="17">
        <f>V27</f>
        <v>0</v>
      </c>
      <c r="AY27" s="17">
        <f>Z27</f>
        <v>0</v>
      </c>
      <c r="AZ27" s="17">
        <f>AL27</f>
        <v>0</v>
      </c>
      <c r="BA27" s="58">
        <f>AB27</f>
        <v>75</v>
      </c>
      <c r="BB27" s="27">
        <f>MAX(AM27:AO27)</f>
        <v>35</v>
      </c>
      <c r="BC27" s="22">
        <f>MAX(AP27:AU27)</f>
        <v>50</v>
      </c>
      <c r="BD27" s="35">
        <f>MAX(AV27:BA27)</f>
        <v>75</v>
      </c>
      <c r="BE27" s="27">
        <f>LARGE(AM27:AO27,2)</f>
        <v>0</v>
      </c>
      <c r="BF27" s="22">
        <f>LARGE(AM27:AO27,3)</f>
        <v>0</v>
      </c>
      <c r="BG27" s="22">
        <f>LARGE(AP27:AU27,2)</f>
        <v>25</v>
      </c>
      <c r="BH27" s="22">
        <f>LARGE(AP27:AU27,3)</f>
        <v>21</v>
      </c>
      <c r="BI27" s="22">
        <f>LARGE(AV27:BA27,2)</f>
        <v>0</v>
      </c>
      <c r="BJ27" s="41">
        <f>LARGE(AV27:BA27,3)</f>
        <v>0</v>
      </c>
      <c r="BK27" s="34">
        <f>MAX(BE27:BJ27)</f>
        <v>25</v>
      </c>
      <c r="BL27" s="35">
        <f>LARGE(BE27:BJ27,2)</f>
        <v>21</v>
      </c>
      <c r="BM27" s="37">
        <f>SUM(BB27:BD27,BK27:BL27)</f>
        <v>206</v>
      </c>
    </row>
    <row r="28" spans="1:65" s="66" customFormat="1" ht="13" x14ac:dyDescent="0.3">
      <c r="A28" s="30" t="s">
        <v>221</v>
      </c>
      <c r="B28" s="13" t="s">
        <v>222</v>
      </c>
      <c r="C28" s="151">
        <v>2012</v>
      </c>
      <c r="D28" s="151" t="s">
        <v>77</v>
      </c>
      <c r="E28" s="64" t="s">
        <v>153</v>
      </c>
      <c r="F28" s="13" t="s">
        <v>223</v>
      </c>
      <c r="G28" s="14"/>
      <c r="H28" s="131">
        <v>21389</v>
      </c>
      <c r="I28" s="137">
        <v>4</v>
      </c>
      <c r="J28" s="138">
        <f>BM28</f>
        <v>125</v>
      </c>
      <c r="K28" s="102"/>
      <c r="L28" s="103"/>
      <c r="M28" s="102"/>
      <c r="N28" s="146"/>
      <c r="O28" s="102"/>
      <c r="P28" s="146"/>
      <c r="Q28" s="102">
        <v>1</v>
      </c>
      <c r="R28" s="103">
        <v>25</v>
      </c>
      <c r="S28" s="102">
        <v>2</v>
      </c>
      <c r="T28" s="103">
        <v>21</v>
      </c>
      <c r="U28" s="102"/>
      <c r="V28" s="103"/>
      <c r="W28" s="102">
        <v>3</v>
      </c>
      <c r="X28" s="146">
        <v>32</v>
      </c>
      <c r="Y28" s="102"/>
      <c r="Z28" s="103"/>
      <c r="AA28" s="102">
        <v>3</v>
      </c>
      <c r="AB28" s="103">
        <v>47</v>
      </c>
      <c r="AC28" s="102"/>
      <c r="AD28" s="103"/>
      <c r="AE28" s="102"/>
      <c r="AF28" s="146"/>
      <c r="AG28" s="102"/>
      <c r="AH28" s="103"/>
      <c r="AI28" s="102"/>
      <c r="AJ28" s="103"/>
      <c r="AK28" s="102"/>
      <c r="AL28" s="103"/>
      <c r="AM28" s="24">
        <f>L28</f>
        <v>0</v>
      </c>
      <c r="AN28" s="23">
        <f>AF28</f>
        <v>0</v>
      </c>
      <c r="AO28" s="31">
        <v>0</v>
      </c>
      <c r="AP28" s="19">
        <f>T28</f>
        <v>21</v>
      </c>
      <c r="AQ28" s="62">
        <f>N28</f>
        <v>0</v>
      </c>
      <c r="AR28" s="18">
        <f>X28</f>
        <v>32</v>
      </c>
      <c r="AS28" s="17">
        <f>AD28</f>
        <v>0</v>
      </c>
      <c r="AT28" s="17">
        <f>AH28</f>
        <v>0</v>
      </c>
      <c r="AU28" s="57">
        <f>AJ28</f>
        <v>0</v>
      </c>
      <c r="AV28" s="28">
        <f>P28</f>
        <v>0</v>
      </c>
      <c r="AW28" s="17">
        <f>R28</f>
        <v>25</v>
      </c>
      <c r="AX28" s="17">
        <f>V28</f>
        <v>0</v>
      </c>
      <c r="AY28" s="17">
        <f>Z28</f>
        <v>0</v>
      </c>
      <c r="AZ28" s="17">
        <f>AL28</f>
        <v>0</v>
      </c>
      <c r="BA28" s="58">
        <f>AB28</f>
        <v>47</v>
      </c>
      <c r="BB28" s="27">
        <f>MAX(AM28:AO28)</f>
        <v>0</v>
      </c>
      <c r="BC28" s="22">
        <f>MAX(AP28:AU28)</f>
        <v>32</v>
      </c>
      <c r="BD28" s="35">
        <f>MAX(AV28:BA28)</f>
        <v>47</v>
      </c>
      <c r="BE28" s="27">
        <f>LARGE(AM28:AO28,2)</f>
        <v>0</v>
      </c>
      <c r="BF28" s="22">
        <f>LARGE(AM28:AO28,3)</f>
        <v>0</v>
      </c>
      <c r="BG28" s="22">
        <f>LARGE(AP28:AU28,2)</f>
        <v>21</v>
      </c>
      <c r="BH28" s="22">
        <f>LARGE(AP28:AU28,3)</f>
        <v>0</v>
      </c>
      <c r="BI28" s="22">
        <f>LARGE(AV28:BA28,2)</f>
        <v>25</v>
      </c>
      <c r="BJ28" s="41">
        <f>LARGE(AV28:BA28,3)</f>
        <v>0</v>
      </c>
      <c r="BK28" s="34">
        <f>MAX(BE28:BJ28)</f>
        <v>25</v>
      </c>
      <c r="BL28" s="35">
        <f>LARGE(BE28:BJ28,2)</f>
        <v>21</v>
      </c>
      <c r="BM28" s="37">
        <f>SUM(BB28:BD28,BK28:BL28)</f>
        <v>125</v>
      </c>
    </row>
    <row r="29" spans="1:65" ht="13" x14ac:dyDescent="0.3">
      <c r="A29" s="30" t="s">
        <v>332</v>
      </c>
      <c r="B29" s="13" t="s">
        <v>65</v>
      </c>
      <c r="C29" s="151">
        <v>2014</v>
      </c>
      <c r="D29" s="151" t="s">
        <v>61</v>
      </c>
      <c r="E29" s="64" t="s">
        <v>153</v>
      </c>
      <c r="F29" s="13" t="s">
        <v>66</v>
      </c>
      <c r="G29" s="14"/>
      <c r="H29" s="131">
        <v>20660</v>
      </c>
      <c r="I29" s="137">
        <v>4</v>
      </c>
      <c r="J29" s="138">
        <f>BM29</f>
        <v>144</v>
      </c>
      <c r="K29" s="102">
        <v>3</v>
      </c>
      <c r="L29" s="103">
        <v>32</v>
      </c>
      <c r="M29" s="102"/>
      <c r="N29" s="146"/>
      <c r="O29" s="102">
        <v>5</v>
      </c>
      <c r="P29" s="146">
        <v>23</v>
      </c>
      <c r="Q29" s="102">
        <v>3</v>
      </c>
      <c r="R29" s="103">
        <v>18</v>
      </c>
      <c r="S29" s="102">
        <v>4</v>
      </c>
      <c r="T29" s="103">
        <v>16</v>
      </c>
      <c r="U29" s="102"/>
      <c r="V29" s="103"/>
      <c r="W29" s="102">
        <v>7</v>
      </c>
      <c r="X29" s="146">
        <v>18</v>
      </c>
      <c r="Y29" s="102"/>
      <c r="Z29" s="103"/>
      <c r="AA29" s="102">
        <v>6</v>
      </c>
      <c r="AB29" s="103">
        <v>31</v>
      </c>
      <c r="AC29" s="102">
        <v>9</v>
      </c>
      <c r="AD29" s="103">
        <v>7</v>
      </c>
      <c r="AE29" s="102">
        <v>4</v>
      </c>
      <c r="AF29" s="146">
        <v>40</v>
      </c>
      <c r="AG29" s="102"/>
      <c r="AH29" s="103"/>
      <c r="AI29" s="102"/>
      <c r="AJ29" s="103"/>
      <c r="AK29" s="102"/>
      <c r="AL29" s="103"/>
      <c r="AM29" s="24">
        <f>L29</f>
        <v>32</v>
      </c>
      <c r="AN29" s="23">
        <f>AF29</f>
        <v>40</v>
      </c>
      <c r="AO29" s="31">
        <v>0</v>
      </c>
      <c r="AP29" s="19">
        <f>T29</f>
        <v>16</v>
      </c>
      <c r="AQ29" s="62">
        <f>N29</f>
        <v>0</v>
      </c>
      <c r="AR29" s="18">
        <f>X29</f>
        <v>18</v>
      </c>
      <c r="AS29" s="17">
        <f>AD29</f>
        <v>7</v>
      </c>
      <c r="AT29" s="17">
        <f>AH29</f>
        <v>0</v>
      </c>
      <c r="AU29" s="57">
        <f>AJ29</f>
        <v>0</v>
      </c>
      <c r="AV29" s="28">
        <f>P29</f>
        <v>23</v>
      </c>
      <c r="AW29" s="17">
        <f>R29</f>
        <v>18</v>
      </c>
      <c r="AX29" s="17">
        <f>V29</f>
        <v>0</v>
      </c>
      <c r="AY29" s="17">
        <f>Z29</f>
        <v>0</v>
      </c>
      <c r="AZ29" s="17">
        <f>AL29</f>
        <v>0</v>
      </c>
      <c r="BA29" s="58">
        <f>AB29</f>
        <v>31</v>
      </c>
      <c r="BB29" s="27">
        <f>MAX(AM29:AO29)</f>
        <v>40</v>
      </c>
      <c r="BC29" s="22">
        <f>MAX(AP29:AU29)</f>
        <v>18</v>
      </c>
      <c r="BD29" s="35">
        <f>MAX(AV29:BA29)</f>
        <v>31</v>
      </c>
      <c r="BE29" s="27">
        <f>LARGE(AM29:AO29,2)</f>
        <v>32</v>
      </c>
      <c r="BF29" s="22">
        <f>LARGE(AM29:AO29,3)</f>
        <v>0</v>
      </c>
      <c r="BG29" s="22">
        <f>LARGE(AP29:AU29,2)</f>
        <v>16</v>
      </c>
      <c r="BH29" s="22">
        <f>LARGE(AP29:AU29,3)</f>
        <v>7</v>
      </c>
      <c r="BI29" s="22">
        <f>LARGE(AV29:BA29,2)</f>
        <v>23</v>
      </c>
      <c r="BJ29" s="41">
        <f>LARGE(AV29:BA29,3)</f>
        <v>18</v>
      </c>
      <c r="BK29" s="34">
        <f>MAX(BE29:BJ29)</f>
        <v>32</v>
      </c>
      <c r="BL29" s="35">
        <f>LARGE(BE29:BJ29,2)</f>
        <v>23</v>
      </c>
      <c r="BM29" s="37">
        <f>SUM(BB29:BD29,BK29:BL29)</f>
        <v>144</v>
      </c>
    </row>
    <row r="30" spans="1:65" ht="13" x14ac:dyDescent="0.3">
      <c r="A30" s="30" t="s">
        <v>74</v>
      </c>
      <c r="B30" s="13" t="s">
        <v>353</v>
      </c>
      <c r="C30" s="151">
        <v>2014</v>
      </c>
      <c r="D30" s="151" t="s">
        <v>61</v>
      </c>
      <c r="E30" s="64" t="s">
        <v>154</v>
      </c>
      <c r="F30" s="13" t="s">
        <v>62</v>
      </c>
      <c r="G30" s="14"/>
      <c r="H30" s="131">
        <v>18602</v>
      </c>
      <c r="I30" s="137">
        <v>4</v>
      </c>
      <c r="J30" s="138">
        <f>BM30</f>
        <v>133</v>
      </c>
      <c r="K30" s="102">
        <v>4</v>
      </c>
      <c r="L30" s="103">
        <v>27</v>
      </c>
      <c r="M30" s="102"/>
      <c r="N30" s="146"/>
      <c r="O30" s="102">
        <v>6</v>
      </c>
      <c r="P30" s="146">
        <v>20</v>
      </c>
      <c r="Q30" s="102">
        <v>5</v>
      </c>
      <c r="R30" s="103">
        <v>14</v>
      </c>
      <c r="S30" s="102">
        <v>2</v>
      </c>
      <c r="T30" s="103">
        <v>21</v>
      </c>
      <c r="U30" s="102"/>
      <c r="V30" s="103"/>
      <c r="W30" s="102"/>
      <c r="X30" s="146"/>
      <c r="Y30" s="102"/>
      <c r="Z30" s="103"/>
      <c r="AA30" s="102"/>
      <c r="AB30" s="103"/>
      <c r="AC30" s="102">
        <v>3</v>
      </c>
      <c r="AD30" s="103">
        <v>18</v>
      </c>
      <c r="AE30" s="102">
        <v>3</v>
      </c>
      <c r="AF30" s="146">
        <v>47</v>
      </c>
      <c r="AG30" s="102"/>
      <c r="AH30" s="103"/>
      <c r="AI30" s="102"/>
      <c r="AJ30" s="103"/>
      <c r="AK30" s="102"/>
      <c r="AL30" s="103"/>
      <c r="AM30" s="24">
        <f>L30</f>
        <v>27</v>
      </c>
      <c r="AN30" s="23">
        <f>AF30</f>
        <v>47</v>
      </c>
      <c r="AO30" s="31">
        <v>0</v>
      </c>
      <c r="AP30" s="19">
        <f>T30</f>
        <v>21</v>
      </c>
      <c r="AQ30" s="62">
        <f>N30</f>
        <v>0</v>
      </c>
      <c r="AR30" s="18">
        <f>X30</f>
        <v>0</v>
      </c>
      <c r="AS30" s="17">
        <f>AD30</f>
        <v>18</v>
      </c>
      <c r="AT30" s="17">
        <f>AH30</f>
        <v>0</v>
      </c>
      <c r="AU30" s="57">
        <f>AJ30</f>
        <v>0</v>
      </c>
      <c r="AV30" s="28">
        <f>P30</f>
        <v>20</v>
      </c>
      <c r="AW30" s="17">
        <f>R30</f>
        <v>14</v>
      </c>
      <c r="AX30" s="17">
        <f>V30</f>
        <v>0</v>
      </c>
      <c r="AY30" s="17">
        <f>Z30</f>
        <v>0</v>
      </c>
      <c r="AZ30" s="17">
        <f>AL30</f>
        <v>0</v>
      </c>
      <c r="BA30" s="58">
        <f>AB30</f>
        <v>0</v>
      </c>
      <c r="BB30" s="27">
        <f>MAX(AM30:AO30)</f>
        <v>47</v>
      </c>
      <c r="BC30" s="22">
        <f>MAX(AP30:AU30)</f>
        <v>21</v>
      </c>
      <c r="BD30" s="35">
        <f>MAX(AV30:BA30)</f>
        <v>20</v>
      </c>
      <c r="BE30" s="27">
        <f>LARGE(AM30:AO30,2)</f>
        <v>27</v>
      </c>
      <c r="BF30" s="22">
        <f>LARGE(AM30:AO30,3)</f>
        <v>0</v>
      </c>
      <c r="BG30" s="22">
        <f>LARGE(AP30:AU30,2)</f>
        <v>18</v>
      </c>
      <c r="BH30" s="22">
        <f>LARGE(AP30:AU30,3)</f>
        <v>0</v>
      </c>
      <c r="BI30" s="22">
        <f>LARGE(AV30:BA30,2)</f>
        <v>14</v>
      </c>
      <c r="BJ30" s="41">
        <f>LARGE(AV30:BA30,3)</f>
        <v>0</v>
      </c>
      <c r="BK30" s="34">
        <f>MAX(BE30:BJ30)</f>
        <v>27</v>
      </c>
      <c r="BL30" s="35">
        <f>LARGE(BE30:BJ30,2)</f>
        <v>18</v>
      </c>
      <c r="BM30" s="37">
        <f>SUM(BB30:BD30,BK30:BL30)</f>
        <v>133</v>
      </c>
    </row>
    <row r="31" spans="1:65" ht="13" x14ac:dyDescent="0.3">
      <c r="A31" s="30" t="s">
        <v>133</v>
      </c>
      <c r="B31" s="13" t="s">
        <v>119</v>
      </c>
      <c r="C31" s="151">
        <v>2010</v>
      </c>
      <c r="D31" s="151" t="s">
        <v>116</v>
      </c>
      <c r="E31" s="64" t="s">
        <v>153</v>
      </c>
      <c r="F31" s="13" t="s">
        <v>135</v>
      </c>
      <c r="G31" s="14"/>
      <c r="H31" s="131">
        <v>15401</v>
      </c>
      <c r="I31" s="137">
        <v>4</v>
      </c>
      <c r="J31" s="138">
        <f>BM31</f>
        <v>164</v>
      </c>
      <c r="K31" s="102">
        <v>2</v>
      </c>
      <c r="L31" s="103">
        <v>40</v>
      </c>
      <c r="M31" s="102"/>
      <c r="N31" s="146"/>
      <c r="O31" s="102">
        <v>5</v>
      </c>
      <c r="P31" s="146">
        <v>23</v>
      </c>
      <c r="Q31" s="102">
        <v>7</v>
      </c>
      <c r="R31" s="103">
        <v>10</v>
      </c>
      <c r="S31" s="102">
        <v>7</v>
      </c>
      <c r="T31" s="103">
        <v>10</v>
      </c>
      <c r="U31" s="102">
        <v>3</v>
      </c>
      <c r="V31" s="103">
        <v>8</v>
      </c>
      <c r="W31" s="102">
        <v>5</v>
      </c>
      <c r="X31" s="146">
        <v>23</v>
      </c>
      <c r="Y31" s="102"/>
      <c r="Z31" s="103"/>
      <c r="AA31" s="102">
        <v>6</v>
      </c>
      <c r="AB31" s="103">
        <v>31</v>
      </c>
      <c r="AC31" s="102">
        <v>5</v>
      </c>
      <c r="AD31" s="103">
        <v>14</v>
      </c>
      <c r="AE31" s="102">
        <v>3</v>
      </c>
      <c r="AF31" s="146">
        <v>47</v>
      </c>
      <c r="AG31" s="102"/>
      <c r="AH31" s="103"/>
      <c r="AI31" s="102"/>
      <c r="AJ31" s="103"/>
      <c r="AK31" s="102"/>
      <c r="AL31" s="103"/>
      <c r="AM31" s="24">
        <f>L31</f>
        <v>40</v>
      </c>
      <c r="AN31" s="23">
        <f>AF31</f>
        <v>47</v>
      </c>
      <c r="AO31" s="31">
        <v>0</v>
      </c>
      <c r="AP31" s="19">
        <f>T31</f>
        <v>10</v>
      </c>
      <c r="AQ31" s="62">
        <f>N31</f>
        <v>0</v>
      </c>
      <c r="AR31" s="18">
        <f>X31</f>
        <v>23</v>
      </c>
      <c r="AS31" s="17">
        <f>AD31</f>
        <v>14</v>
      </c>
      <c r="AT31" s="17">
        <f>AH31</f>
        <v>0</v>
      </c>
      <c r="AU31" s="57">
        <f>AJ31</f>
        <v>0</v>
      </c>
      <c r="AV31" s="28">
        <f>P31</f>
        <v>23</v>
      </c>
      <c r="AW31" s="17">
        <f>R31</f>
        <v>10</v>
      </c>
      <c r="AX31" s="17">
        <f>V31</f>
        <v>8</v>
      </c>
      <c r="AY31" s="17">
        <f>Z31</f>
        <v>0</v>
      </c>
      <c r="AZ31" s="17">
        <f>AL31</f>
        <v>0</v>
      </c>
      <c r="BA31" s="58">
        <f>AB31</f>
        <v>31</v>
      </c>
      <c r="BB31" s="27">
        <f>MAX(AM31:AO31)</f>
        <v>47</v>
      </c>
      <c r="BC31" s="22">
        <f>MAX(AP31:AU31)</f>
        <v>23</v>
      </c>
      <c r="BD31" s="35">
        <f>MAX(AV31:BA31)</f>
        <v>31</v>
      </c>
      <c r="BE31" s="27">
        <f>LARGE(AM31:AO31,2)</f>
        <v>40</v>
      </c>
      <c r="BF31" s="22">
        <f>LARGE(AM31:AO31,3)</f>
        <v>0</v>
      </c>
      <c r="BG31" s="22">
        <f>LARGE(AP31:AU31,2)</f>
        <v>14</v>
      </c>
      <c r="BH31" s="22">
        <f>LARGE(AP31:AU31,3)</f>
        <v>10</v>
      </c>
      <c r="BI31" s="22">
        <f>LARGE(AV31:BA31,2)</f>
        <v>23</v>
      </c>
      <c r="BJ31" s="41">
        <f>LARGE(AV31:BA31,3)</f>
        <v>10</v>
      </c>
      <c r="BK31" s="34">
        <f>MAX(BE31:BJ31)</f>
        <v>40</v>
      </c>
      <c r="BL31" s="35">
        <f>LARGE(BE31:BJ31,2)</f>
        <v>23</v>
      </c>
      <c r="BM31" s="37">
        <f>SUM(BB31:BD31,BK31:BL31)</f>
        <v>164</v>
      </c>
    </row>
    <row r="32" spans="1:65" ht="13" x14ac:dyDescent="0.3">
      <c r="A32" s="30" t="s">
        <v>72</v>
      </c>
      <c r="B32" s="13" t="s">
        <v>97</v>
      </c>
      <c r="C32" s="151">
        <v>2011</v>
      </c>
      <c r="D32" s="151" t="s">
        <v>77</v>
      </c>
      <c r="E32" s="64" t="s">
        <v>154</v>
      </c>
      <c r="F32" s="13" t="s">
        <v>114</v>
      </c>
      <c r="G32" s="14"/>
      <c r="H32" s="131">
        <v>19297</v>
      </c>
      <c r="I32" s="137">
        <v>4</v>
      </c>
      <c r="J32" s="138">
        <f>BM32</f>
        <v>182</v>
      </c>
      <c r="K32" s="102">
        <v>2</v>
      </c>
      <c r="L32" s="103">
        <v>40</v>
      </c>
      <c r="M32" s="102"/>
      <c r="N32" s="146"/>
      <c r="O32" s="102">
        <v>4</v>
      </c>
      <c r="P32" s="146">
        <v>27</v>
      </c>
      <c r="Q32" s="102">
        <v>13</v>
      </c>
      <c r="R32" s="103">
        <v>3</v>
      </c>
      <c r="S32" s="102">
        <v>5</v>
      </c>
      <c r="T32" s="103">
        <v>14</v>
      </c>
      <c r="U32" s="102"/>
      <c r="V32" s="103"/>
      <c r="W32" s="102">
        <v>6</v>
      </c>
      <c r="X32" s="146">
        <v>20</v>
      </c>
      <c r="Y32" s="102"/>
      <c r="Z32" s="103"/>
      <c r="AA32" s="102">
        <v>5</v>
      </c>
      <c r="AB32" s="103">
        <v>35</v>
      </c>
      <c r="AC32" s="102">
        <v>4</v>
      </c>
      <c r="AD32" s="103">
        <v>16</v>
      </c>
      <c r="AE32" s="102">
        <v>2</v>
      </c>
      <c r="AF32" s="146">
        <v>60</v>
      </c>
      <c r="AG32" s="102"/>
      <c r="AH32" s="103"/>
      <c r="AI32" s="102"/>
      <c r="AJ32" s="103"/>
      <c r="AK32" s="102"/>
      <c r="AL32" s="103"/>
      <c r="AM32" s="24">
        <f>L32</f>
        <v>40</v>
      </c>
      <c r="AN32" s="23">
        <f>AF32</f>
        <v>60</v>
      </c>
      <c r="AO32" s="31">
        <v>0</v>
      </c>
      <c r="AP32" s="19">
        <f>T32</f>
        <v>14</v>
      </c>
      <c r="AQ32" s="62">
        <f>N32</f>
        <v>0</v>
      </c>
      <c r="AR32" s="18">
        <f>X32</f>
        <v>20</v>
      </c>
      <c r="AS32" s="17">
        <f>AD32</f>
        <v>16</v>
      </c>
      <c r="AT32" s="17">
        <f>AH32</f>
        <v>0</v>
      </c>
      <c r="AU32" s="57">
        <f>AJ32</f>
        <v>0</v>
      </c>
      <c r="AV32" s="28">
        <f>P32</f>
        <v>27</v>
      </c>
      <c r="AW32" s="17">
        <f>R32</f>
        <v>3</v>
      </c>
      <c r="AX32" s="17">
        <f>V32</f>
        <v>0</v>
      </c>
      <c r="AY32" s="17">
        <f>Z32</f>
        <v>0</v>
      </c>
      <c r="AZ32" s="17">
        <f>AL32</f>
        <v>0</v>
      </c>
      <c r="BA32" s="58">
        <f>AB32</f>
        <v>35</v>
      </c>
      <c r="BB32" s="27">
        <f>MAX(AM32:AO32)</f>
        <v>60</v>
      </c>
      <c r="BC32" s="22">
        <f>MAX(AP32:AU32)</f>
        <v>20</v>
      </c>
      <c r="BD32" s="35">
        <f>MAX(AV32:BA32)</f>
        <v>35</v>
      </c>
      <c r="BE32" s="27">
        <f>LARGE(AM32:AO32,2)</f>
        <v>40</v>
      </c>
      <c r="BF32" s="22">
        <f>LARGE(AM32:AO32,3)</f>
        <v>0</v>
      </c>
      <c r="BG32" s="22">
        <f>LARGE(AP32:AU32,2)</f>
        <v>16</v>
      </c>
      <c r="BH32" s="22">
        <f>LARGE(AP32:AU32,3)</f>
        <v>14</v>
      </c>
      <c r="BI32" s="22">
        <f>LARGE(AV32:BA32,2)</f>
        <v>27</v>
      </c>
      <c r="BJ32" s="41">
        <f>LARGE(AV32:BA32,3)</f>
        <v>3</v>
      </c>
      <c r="BK32" s="34">
        <f>MAX(BE32:BJ32)</f>
        <v>40</v>
      </c>
      <c r="BL32" s="35">
        <f>LARGE(BE32:BJ32,2)</f>
        <v>27</v>
      </c>
      <c r="BM32" s="37">
        <f>SUM(BB32:BD32,BK32:BL32)</f>
        <v>182</v>
      </c>
    </row>
    <row r="33" spans="1:65" ht="13" x14ac:dyDescent="0.3">
      <c r="A33" s="30" t="s">
        <v>88</v>
      </c>
      <c r="B33" s="13" t="s">
        <v>156</v>
      </c>
      <c r="C33" s="151">
        <v>2013</v>
      </c>
      <c r="D33" s="151" t="s">
        <v>61</v>
      </c>
      <c r="E33" s="64" t="s">
        <v>153</v>
      </c>
      <c r="F33" s="13" t="s">
        <v>48</v>
      </c>
      <c r="G33" s="14"/>
      <c r="H33" s="131">
        <v>20537</v>
      </c>
      <c r="I33" s="137">
        <v>4</v>
      </c>
      <c r="J33" s="138">
        <f>BM33</f>
        <v>144</v>
      </c>
      <c r="K33" s="102"/>
      <c r="L33" s="103"/>
      <c r="M33" s="102"/>
      <c r="N33" s="146"/>
      <c r="O33" s="102">
        <v>3</v>
      </c>
      <c r="P33" s="146">
        <v>32</v>
      </c>
      <c r="Q33" s="102"/>
      <c r="R33" s="103"/>
      <c r="S33" s="102">
        <v>3</v>
      </c>
      <c r="T33" s="103">
        <v>18</v>
      </c>
      <c r="U33" s="102"/>
      <c r="V33" s="103"/>
      <c r="W33" s="102">
        <v>2</v>
      </c>
      <c r="X33" s="146">
        <v>40</v>
      </c>
      <c r="Y33" s="102"/>
      <c r="Z33" s="103"/>
      <c r="AA33" s="102">
        <v>3</v>
      </c>
      <c r="AB33" s="103">
        <v>47</v>
      </c>
      <c r="AC33" s="102">
        <v>1</v>
      </c>
      <c r="AD33" s="103">
        <v>25</v>
      </c>
      <c r="AE33" s="102"/>
      <c r="AF33" s="146"/>
      <c r="AG33" s="102"/>
      <c r="AH33" s="103"/>
      <c r="AI33" s="102"/>
      <c r="AJ33" s="103"/>
      <c r="AK33" s="102"/>
      <c r="AL33" s="103"/>
      <c r="AM33" s="24">
        <f>L33</f>
        <v>0</v>
      </c>
      <c r="AN33" s="23">
        <f>AF33</f>
        <v>0</v>
      </c>
      <c r="AO33" s="31">
        <v>0</v>
      </c>
      <c r="AP33" s="19">
        <f>T33</f>
        <v>18</v>
      </c>
      <c r="AQ33" s="62">
        <f>N33</f>
        <v>0</v>
      </c>
      <c r="AR33" s="18">
        <f>X33</f>
        <v>40</v>
      </c>
      <c r="AS33" s="17">
        <f>AD33</f>
        <v>25</v>
      </c>
      <c r="AT33" s="17">
        <f>AH33</f>
        <v>0</v>
      </c>
      <c r="AU33" s="57">
        <f>AJ33</f>
        <v>0</v>
      </c>
      <c r="AV33" s="28">
        <f>P33</f>
        <v>32</v>
      </c>
      <c r="AW33" s="17">
        <f>R33</f>
        <v>0</v>
      </c>
      <c r="AX33" s="17">
        <f>V33</f>
        <v>0</v>
      </c>
      <c r="AY33" s="17">
        <f>Z33</f>
        <v>0</v>
      </c>
      <c r="AZ33" s="17">
        <f>AL33</f>
        <v>0</v>
      </c>
      <c r="BA33" s="58">
        <f>AB33</f>
        <v>47</v>
      </c>
      <c r="BB33" s="27">
        <f>MAX(AM33:AO33)</f>
        <v>0</v>
      </c>
      <c r="BC33" s="22">
        <f>MAX(AP33:AU33)</f>
        <v>40</v>
      </c>
      <c r="BD33" s="35">
        <f>MAX(AV33:BA33)</f>
        <v>47</v>
      </c>
      <c r="BE33" s="27">
        <f>LARGE(AM33:AO33,2)</f>
        <v>0</v>
      </c>
      <c r="BF33" s="22">
        <f>LARGE(AM33:AO33,3)</f>
        <v>0</v>
      </c>
      <c r="BG33" s="22">
        <f>LARGE(AP33:AU33,2)</f>
        <v>25</v>
      </c>
      <c r="BH33" s="22">
        <f>LARGE(AP33:AU33,3)</f>
        <v>18</v>
      </c>
      <c r="BI33" s="22">
        <f>LARGE(AV33:BA33,2)</f>
        <v>32</v>
      </c>
      <c r="BJ33" s="41">
        <f>LARGE(AV33:BA33,3)</f>
        <v>0</v>
      </c>
      <c r="BK33" s="34">
        <f>MAX(BE33:BJ33)</f>
        <v>32</v>
      </c>
      <c r="BL33" s="35">
        <f>LARGE(BE33:BJ33,2)</f>
        <v>25</v>
      </c>
      <c r="BM33" s="37">
        <f>SUM(BB33:BD33,BK33:BL33)</f>
        <v>144</v>
      </c>
    </row>
    <row r="34" spans="1:65" ht="13" x14ac:dyDescent="0.3">
      <c r="A34" s="30" t="s">
        <v>104</v>
      </c>
      <c r="B34" s="13" t="s">
        <v>146</v>
      </c>
      <c r="C34" s="151">
        <v>2010</v>
      </c>
      <c r="D34" s="151" t="s">
        <v>116</v>
      </c>
      <c r="E34" s="64" t="s">
        <v>154</v>
      </c>
      <c r="F34" s="13" t="s">
        <v>150</v>
      </c>
      <c r="G34" s="14"/>
      <c r="H34" s="131">
        <v>16949</v>
      </c>
      <c r="I34" s="137">
        <v>4</v>
      </c>
      <c r="J34" s="138">
        <f>BM34</f>
        <v>178</v>
      </c>
      <c r="K34" s="102">
        <v>4</v>
      </c>
      <c r="L34" s="103">
        <v>27</v>
      </c>
      <c r="M34" s="102"/>
      <c r="N34" s="146"/>
      <c r="O34" s="102">
        <v>3</v>
      </c>
      <c r="P34" s="146">
        <v>32</v>
      </c>
      <c r="Q34" s="102"/>
      <c r="R34" s="103"/>
      <c r="S34" s="102">
        <v>3</v>
      </c>
      <c r="T34" s="103">
        <v>18</v>
      </c>
      <c r="U34" s="102"/>
      <c r="V34" s="103"/>
      <c r="W34" s="102">
        <v>3</v>
      </c>
      <c r="X34" s="146">
        <v>32</v>
      </c>
      <c r="Y34" s="102">
        <v>1</v>
      </c>
      <c r="Z34" s="103">
        <v>12</v>
      </c>
      <c r="AA34" s="102">
        <v>4</v>
      </c>
      <c r="AB34" s="103">
        <v>40</v>
      </c>
      <c r="AC34" s="102">
        <v>2</v>
      </c>
      <c r="AD34" s="103">
        <v>21</v>
      </c>
      <c r="AE34" s="102">
        <v>3</v>
      </c>
      <c r="AF34" s="146">
        <v>47</v>
      </c>
      <c r="AG34" s="102"/>
      <c r="AH34" s="103"/>
      <c r="AI34" s="102"/>
      <c r="AJ34" s="103"/>
      <c r="AK34" s="102"/>
      <c r="AL34" s="103"/>
      <c r="AM34" s="24">
        <f>L34</f>
        <v>27</v>
      </c>
      <c r="AN34" s="23">
        <f>AF34</f>
        <v>47</v>
      </c>
      <c r="AO34" s="31">
        <v>0</v>
      </c>
      <c r="AP34" s="19">
        <f>T34</f>
        <v>18</v>
      </c>
      <c r="AQ34" s="62">
        <f>N34</f>
        <v>0</v>
      </c>
      <c r="AR34" s="18">
        <f>X34</f>
        <v>32</v>
      </c>
      <c r="AS34" s="17">
        <f>AD34</f>
        <v>21</v>
      </c>
      <c r="AT34" s="17">
        <f>AH34</f>
        <v>0</v>
      </c>
      <c r="AU34" s="57">
        <f>AJ34</f>
        <v>0</v>
      </c>
      <c r="AV34" s="28">
        <f>P34</f>
        <v>32</v>
      </c>
      <c r="AW34" s="17">
        <f>R34</f>
        <v>0</v>
      </c>
      <c r="AX34" s="17">
        <f>V34</f>
        <v>0</v>
      </c>
      <c r="AY34" s="17">
        <f>Z34</f>
        <v>12</v>
      </c>
      <c r="AZ34" s="17">
        <f>AL34</f>
        <v>0</v>
      </c>
      <c r="BA34" s="58">
        <f>AB34</f>
        <v>40</v>
      </c>
      <c r="BB34" s="27">
        <f>MAX(AM34:AO34)</f>
        <v>47</v>
      </c>
      <c r="BC34" s="22">
        <f>MAX(AP34:AU34)</f>
        <v>32</v>
      </c>
      <c r="BD34" s="35">
        <f>MAX(AV34:BA34)</f>
        <v>40</v>
      </c>
      <c r="BE34" s="27">
        <f>LARGE(AM34:AO34,2)</f>
        <v>27</v>
      </c>
      <c r="BF34" s="22">
        <f>LARGE(AM34:AO34,3)</f>
        <v>0</v>
      </c>
      <c r="BG34" s="22">
        <f>LARGE(AP34:AU34,2)</f>
        <v>21</v>
      </c>
      <c r="BH34" s="22">
        <f>LARGE(AP34:AU34,3)</f>
        <v>18</v>
      </c>
      <c r="BI34" s="22">
        <f>LARGE(AV34:BA34,2)</f>
        <v>32</v>
      </c>
      <c r="BJ34" s="41">
        <f>LARGE(AV34:BA34,3)</f>
        <v>12</v>
      </c>
      <c r="BK34" s="34">
        <f>MAX(BE34:BJ34)</f>
        <v>32</v>
      </c>
      <c r="BL34" s="35">
        <f>LARGE(BE34:BJ34,2)</f>
        <v>27</v>
      </c>
      <c r="BM34" s="37">
        <f>SUM(BB34:BD34,BK34:BL34)</f>
        <v>178</v>
      </c>
    </row>
    <row r="35" spans="1:65" ht="13" x14ac:dyDescent="0.3">
      <c r="A35" s="30" t="s">
        <v>113</v>
      </c>
      <c r="B35" s="13" t="s">
        <v>215</v>
      </c>
      <c r="C35" s="151">
        <v>2014</v>
      </c>
      <c r="D35" s="151" t="s">
        <v>61</v>
      </c>
      <c r="E35" s="64" t="s">
        <v>154</v>
      </c>
      <c r="F35" s="13" t="s">
        <v>216</v>
      </c>
      <c r="G35" s="14"/>
      <c r="H35" s="131">
        <v>16713</v>
      </c>
      <c r="I35" s="137">
        <v>5</v>
      </c>
      <c r="J35" s="138">
        <f>BM35</f>
        <v>131</v>
      </c>
      <c r="K35" s="102"/>
      <c r="L35" s="103"/>
      <c r="M35" s="102"/>
      <c r="N35" s="146"/>
      <c r="O35" s="102">
        <v>1</v>
      </c>
      <c r="P35" s="146">
        <v>50</v>
      </c>
      <c r="Q35" s="102">
        <v>2</v>
      </c>
      <c r="R35" s="103">
        <v>21</v>
      </c>
      <c r="S35" s="102"/>
      <c r="T35" s="103"/>
      <c r="U35" s="102"/>
      <c r="V35" s="103"/>
      <c r="W35" s="102"/>
      <c r="X35" s="146"/>
      <c r="Y35" s="102"/>
      <c r="Z35" s="103"/>
      <c r="AA35" s="102">
        <v>2</v>
      </c>
      <c r="AB35" s="103">
        <v>60</v>
      </c>
      <c r="AC35" s="102"/>
      <c r="AD35" s="103"/>
      <c r="AE35" s="102"/>
      <c r="AF35" s="146"/>
      <c r="AG35" s="102"/>
      <c r="AH35" s="103"/>
      <c r="AI35" s="102"/>
      <c r="AJ35" s="103"/>
      <c r="AK35" s="102"/>
      <c r="AL35" s="103"/>
      <c r="AM35" s="24">
        <f>L35</f>
        <v>0</v>
      </c>
      <c r="AN35" s="23">
        <f>AF35</f>
        <v>0</v>
      </c>
      <c r="AO35" s="31">
        <v>0</v>
      </c>
      <c r="AP35" s="19">
        <f>T35</f>
        <v>0</v>
      </c>
      <c r="AQ35" s="62">
        <f>N35</f>
        <v>0</v>
      </c>
      <c r="AR35" s="18">
        <f>X35</f>
        <v>0</v>
      </c>
      <c r="AS35" s="17">
        <f>AD35</f>
        <v>0</v>
      </c>
      <c r="AT35" s="17">
        <f>AH35</f>
        <v>0</v>
      </c>
      <c r="AU35" s="57">
        <f>AJ35</f>
        <v>0</v>
      </c>
      <c r="AV35" s="28">
        <f>P35</f>
        <v>50</v>
      </c>
      <c r="AW35" s="17">
        <f>R35</f>
        <v>21</v>
      </c>
      <c r="AX35" s="17">
        <f>V35</f>
        <v>0</v>
      </c>
      <c r="AY35" s="17">
        <f>Z35</f>
        <v>0</v>
      </c>
      <c r="AZ35" s="17">
        <f>AL35</f>
        <v>0</v>
      </c>
      <c r="BA35" s="58">
        <f>AB35</f>
        <v>60</v>
      </c>
      <c r="BB35" s="27">
        <f>MAX(AM35:AO35)</f>
        <v>0</v>
      </c>
      <c r="BC35" s="22">
        <f>MAX(AP35:AU35)</f>
        <v>0</v>
      </c>
      <c r="BD35" s="35">
        <f>MAX(AV35:BA35)</f>
        <v>60</v>
      </c>
      <c r="BE35" s="27">
        <f>LARGE(AM35:AO35,2)</f>
        <v>0</v>
      </c>
      <c r="BF35" s="22">
        <f>LARGE(AM35:AO35,3)</f>
        <v>0</v>
      </c>
      <c r="BG35" s="22">
        <f>LARGE(AP35:AU35,2)</f>
        <v>0</v>
      </c>
      <c r="BH35" s="22">
        <f>LARGE(AP35:AU35,3)</f>
        <v>0</v>
      </c>
      <c r="BI35" s="22">
        <f>LARGE(AV35:BA35,2)</f>
        <v>50</v>
      </c>
      <c r="BJ35" s="41">
        <f>LARGE(AV35:BA35,3)</f>
        <v>21</v>
      </c>
      <c r="BK35" s="34">
        <f>MAX(BE35:BJ35)</f>
        <v>50</v>
      </c>
      <c r="BL35" s="35">
        <f>LARGE(BE35:BJ35,2)</f>
        <v>21</v>
      </c>
      <c r="BM35" s="37">
        <f>SUM(BB35:BD35,BK35:BL35)</f>
        <v>131</v>
      </c>
    </row>
    <row r="36" spans="1:65" ht="13" x14ac:dyDescent="0.3">
      <c r="A36" s="30" t="s">
        <v>103</v>
      </c>
      <c r="B36" s="13" t="s">
        <v>172</v>
      </c>
      <c r="C36" s="151">
        <v>2012</v>
      </c>
      <c r="D36" s="151" t="s">
        <v>77</v>
      </c>
      <c r="E36" s="64" t="s">
        <v>154</v>
      </c>
      <c r="F36" s="13" t="s">
        <v>66</v>
      </c>
      <c r="G36" s="14"/>
      <c r="H36" s="131">
        <v>19239</v>
      </c>
      <c r="I36" s="137">
        <v>5</v>
      </c>
      <c r="J36" s="138">
        <f>BM36</f>
        <v>162</v>
      </c>
      <c r="K36" s="102"/>
      <c r="L36" s="103"/>
      <c r="M36" s="102"/>
      <c r="N36" s="146"/>
      <c r="O36" s="102">
        <v>3</v>
      </c>
      <c r="P36" s="146">
        <v>32</v>
      </c>
      <c r="Q36" s="102">
        <v>3</v>
      </c>
      <c r="R36" s="103">
        <v>18</v>
      </c>
      <c r="S36" s="102">
        <v>3</v>
      </c>
      <c r="T36" s="103">
        <v>18</v>
      </c>
      <c r="U36" s="102"/>
      <c r="V36" s="103"/>
      <c r="W36" s="102">
        <v>3</v>
      </c>
      <c r="X36" s="146">
        <v>32</v>
      </c>
      <c r="Y36" s="102"/>
      <c r="Z36" s="103"/>
      <c r="AA36" s="102">
        <v>4</v>
      </c>
      <c r="AB36" s="103">
        <v>40</v>
      </c>
      <c r="AC36" s="102">
        <v>3</v>
      </c>
      <c r="AD36" s="103">
        <v>18</v>
      </c>
      <c r="AE36" s="102">
        <v>4</v>
      </c>
      <c r="AF36" s="146">
        <v>40</v>
      </c>
      <c r="AG36" s="102"/>
      <c r="AH36" s="103"/>
      <c r="AI36" s="102"/>
      <c r="AJ36" s="103"/>
      <c r="AK36" s="102"/>
      <c r="AL36" s="103"/>
      <c r="AM36" s="24">
        <f>L36</f>
        <v>0</v>
      </c>
      <c r="AN36" s="23">
        <f>AF36</f>
        <v>40</v>
      </c>
      <c r="AO36" s="31">
        <v>0</v>
      </c>
      <c r="AP36" s="19">
        <f>T36</f>
        <v>18</v>
      </c>
      <c r="AQ36" s="62">
        <f>N36</f>
        <v>0</v>
      </c>
      <c r="AR36" s="18">
        <f>X36</f>
        <v>32</v>
      </c>
      <c r="AS36" s="17">
        <f>AD36</f>
        <v>18</v>
      </c>
      <c r="AT36" s="17">
        <f>AH36</f>
        <v>0</v>
      </c>
      <c r="AU36" s="57">
        <f>AJ36</f>
        <v>0</v>
      </c>
      <c r="AV36" s="28">
        <f>P36</f>
        <v>32</v>
      </c>
      <c r="AW36" s="17">
        <f>R36</f>
        <v>18</v>
      </c>
      <c r="AX36" s="17">
        <f>V36</f>
        <v>0</v>
      </c>
      <c r="AY36" s="17">
        <f>Z36</f>
        <v>0</v>
      </c>
      <c r="AZ36" s="17">
        <f>AL36</f>
        <v>0</v>
      </c>
      <c r="BA36" s="58">
        <f>AB36</f>
        <v>40</v>
      </c>
      <c r="BB36" s="27">
        <f>MAX(AM36:AO36)</f>
        <v>40</v>
      </c>
      <c r="BC36" s="22">
        <f>MAX(AP36:AU36)</f>
        <v>32</v>
      </c>
      <c r="BD36" s="35">
        <f>MAX(AV36:BA36)</f>
        <v>40</v>
      </c>
      <c r="BE36" s="27">
        <f>LARGE(AM36:AO36,2)</f>
        <v>0</v>
      </c>
      <c r="BF36" s="22">
        <f>LARGE(AM36:AO36,3)</f>
        <v>0</v>
      </c>
      <c r="BG36" s="22">
        <f>LARGE(AP36:AU36,2)</f>
        <v>18</v>
      </c>
      <c r="BH36" s="22">
        <f>LARGE(AP36:AU36,3)</f>
        <v>18</v>
      </c>
      <c r="BI36" s="22">
        <f>LARGE(AV36:BA36,2)</f>
        <v>32</v>
      </c>
      <c r="BJ36" s="41">
        <f>LARGE(AV36:BA36,3)</f>
        <v>18</v>
      </c>
      <c r="BK36" s="34">
        <f>MAX(BE36:BJ36)</f>
        <v>32</v>
      </c>
      <c r="BL36" s="35">
        <f>LARGE(BE36:BJ36,2)</f>
        <v>18</v>
      </c>
      <c r="BM36" s="37">
        <f>SUM(BB36:BD36,BK36:BL36)</f>
        <v>162</v>
      </c>
    </row>
    <row r="37" spans="1:65" ht="13" x14ac:dyDescent="0.3">
      <c r="A37" s="30" t="s">
        <v>142</v>
      </c>
      <c r="B37" s="13" t="s">
        <v>145</v>
      </c>
      <c r="C37" s="151">
        <v>2010</v>
      </c>
      <c r="D37" s="151" t="s">
        <v>116</v>
      </c>
      <c r="E37" s="64" t="s">
        <v>154</v>
      </c>
      <c r="F37" s="13" t="s">
        <v>62</v>
      </c>
      <c r="G37" s="14"/>
      <c r="H37" s="131">
        <v>21027</v>
      </c>
      <c r="I37" s="137">
        <v>5</v>
      </c>
      <c r="J37" s="138">
        <f>BM37</f>
        <v>136</v>
      </c>
      <c r="K37" s="102">
        <v>5</v>
      </c>
      <c r="L37" s="103">
        <v>23</v>
      </c>
      <c r="M37" s="102"/>
      <c r="N37" s="146"/>
      <c r="O37" s="102">
        <v>4</v>
      </c>
      <c r="P37" s="146">
        <v>27</v>
      </c>
      <c r="Q37" s="102">
        <v>5</v>
      </c>
      <c r="R37" s="103">
        <v>14</v>
      </c>
      <c r="S37" s="102"/>
      <c r="T37" s="103"/>
      <c r="U37" s="102"/>
      <c r="V37" s="103"/>
      <c r="W37" s="102">
        <v>5</v>
      </c>
      <c r="X37" s="146">
        <v>23</v>
      </c>
      <c r="Y37" s="102"/>
      <c r="Z37" s="103"/>
      <c r="AA37" s="102">
        <v>5</v>
      </c>
      <c r="AB37" s="103">
        <v>35</v>
      </c>
      <c r="AC37" s="102">
        <v>3</v>
      </c>
      <c r="AD37" s="103">
        <v>18</v>
      </c>
      <c r="AE37" s="102">
        <v>7</v>
      </c>
      <c r="AF37" s="146">
        <v>28</v>
      </c>
      <c r="AG37" s="102"/>
      <c r="AH37" s="103"/>
      <c r="AI37" s="102"/>
      <c r="AJ37" s="103"/>
      <c r="AK37" s="102"/>
      <c r="AL37" s="103"/>
      <c r="AM37" s="24">
        <f>L37</f>
        <v>23</v>
      </c>
      <c r="AN37" s="23">
        <f>AF37</f>
        <v>28</v>
      </c>
      <c r="AO37" s="31">
        <v>0</v>
      </c>
      <c r="AP37" s="19">
        <f>T37</f>
        <v>0</v>
      </c>
      <c r="AQ37" s="62">
        <f>N37</f>
        <v>0</v>
      </c>
      <c r="AR37" s="18">
        <f>X37</f>
        <v>23</v>
      </c>
      <c r="AS37" s="17">
        <f>AD37</f>
        <v>18</v>
      </c>
      <c r="AT37" s="17">
        <f>AH37</f>
        <v>0</v>
      </c>
      <c r="AU37" s="57">
        <f>AJ37</f>
        <v>0</v>
      </c>
      <c r="AV37" s="28">
        <f>P37</f>
        <v>27</v>
      </c>
      <c r="AW37" s="17">
        <f>R37</f>
        <v>14</v>
      </c>
      <c r="AX37" s="17">
        <f>V37</f>
        <v>0</v>
      </c>
      <c r="AY37" s="17">
        <f>Z37</f>
        <v>0</v>
      </c>
      <c r="AZ37" s="17">
        <f>AL37</f>
        <v>0</v>
      </c>
      <c r="BA37" s="58">
        <f>AB37</f>
        <v>35</v>
      </c>
      <c r="BB37" s="27">
        <f>MAX(AM37:AO37)</f>
        <v>28</v>
      </c>
      <c r="BC37" s="22">
        <f>MAX(AP37:AU37)</f>
        <v>23</v>
      </c>
      <c r="BD37" s="35">
        <f>MAX(AV37:BA37)</f>
        <v>35</v>
      </c>
      <c r="BE37" s="27">
        <f>LARGE(AM37:AO37,2)</f>
        <v>23</v>
      </c>
      <c r="BF37" s="22">
        <f>LARGE(AM37:AO37,3)</f>
        <v>0</v>
      </c>
      <c r="BG37" s="22">
        <f>LARGE(AP37:AU37,2)</f>
        <v>18</v>
      </c>
      <c r="BH37" s="22">
        <f>LARGE(AP37:AU37,3)</f>
        <v>0</v>
      </c>
      <c r="BI37" s="22">
        <f>LARGE(AV37:BA37,2)</f>
        <v>27</v>
      </c>
      <c r="BJ37" s="41">
        <f>LARGE(AV37:BA37,3)</f>
        <v>14</v>
      </c>
      <c r="BK37" s="34">
        <f>MAX(BE37:BJ37)</f>
        <v>27</v>
      </c>
      <c r="BL37" s="35">
        <f>LARGE(BE37:BJ37,2)</f>
        <v>23</v>
      </c>
      <c r="BM37" s="37">
        <f>SUM(BB37:BD37,BK37:BL37)</f>
        <v>136</v>
      </c>
    </row>
    <row r="38" spans="1:65" ht="13" x14ac:dyDescent="0.3">
      <c r="A38" s="30" t="s">
        <v>131</v>
      </c>
      <c r="B38" s="13" t="s">
        <v>121</v>
      </c>
      <c r="C38" s="151">
        <v>2010</v>
      </c>
      <c r="D38" s="151" t="s">
        <v>116</v>
      </c>
      <c r="E38" s="64" t="s">
        <v>153</v>
      </c>
      <c r="F38" s="13" t="s">
        <v>137</v>
      </c>
      <c r="G38" s="14"/>
      <c r="H38" s="131">
        <v>19011</v>
      </c>
      <c r="I38" s="137">
        <v>5</v>
      </c>
      <c r="J38" s="138">
        <f>BM38</f>
        <v>157</v>
      </c>
      <c r="K38" s="102">
        <v>4</v>
      </c>
      <c r="L38" s="103">
        <v>27</v>
      </c>
      <c r="M38" s="102">
        <v>1</v>
      </c>
      <c r="N38" s="146">
        <v>12</v>
      </c>
      <c r="O38" s="102">
        <v>9</v>
      </c>
      <c r="P38" s="146">
        <v>16</v>
      </c>
      <c r="Q38" s="102">
        <v>5</v>
      </c>
      <c r="R38" s="103">
        <v>14</v>
      </c>
      <c r="S38" s="102">
        <v>5</v>
      </c>
      <c r="T38" s="103">
        <v>14</v>
      </c>
      <c r="U38" s="102"/>
      <c r="V38" s="103"/>
      <c r="W38" s="102">
        <v>2</v>
      </c>
      <c r="X38" s="146">
        <v>40</v>
      </c>
      <c r="Y38" s="102"/>
      <c r="Z38" s="103"/>
      <c r="AA38" s="102">
        <v>2</v>
      </c>
      <c r="AB38" s="103">
        <v>60</v>
      </c>
      <c r="AC38" s="102"/>
      <c r="AD38" s="103"/>
      <c r="AE38" s="102"/>
      <c r="AF38" s="146"/>
      <c r="AG38" s="102"/>
      <c r="AH38" s="103"/>
      <c r="AI38" s="102"/>
      <c r="AJ38" s="103"/>
      <c r="AK38" s="102"/>
      <c r="AL38" s="103"/>
      <c r="AM38" s="24">
        <f>L38</f>
        <v>27</v>
      </c>
      <c r="AN38" s="23">
        <f>AF38</f>
        <v>0</v>
      </c>
      <c r="AO38" s="31">
        <v>0</v>
      </c>
      <c r="AP38" s="19">
        <f>T38</f>
        <v>14</v>
      </c>
      <c r="AQ38" s="62">
        <f>N38</f>
        <v>12</v>
      </c>
      <c r="AR38" s="18">
        <f>X38</f>
        <v>40</v>
      </c>
      <c r="AS38" s="17">
        <f>AD38</f>
        <v>0</v>
      </c>
      <c r="AT38" s="17">
        <f>AH38</f>
        <v>0</v>
      </c>
      <c r="AU38" s="57">
        <f>AJ38</f>
        <v>0</v>
      </c>
      <c r="AV38" s="28">
        <f>P38</f>
        <v>16</v>
      </c>
      <c r="AW38" s="17">
        <f>R38</f>
        <v>14</v>
      </c>
      <c r="AX38" s="17">
        <f>V38</f>
        <v>0</v>
      </c>
      <c r="AY38" s="17">
        <f>Z38</f>
        <v>0</v>
      </c>
      <c r="AZ38" s="17">
        <f>AL38</f>
        <v>0</v>
      </c>
      <c r="BA38" s="58">
        <f>AB38</f>
        <v>60</v>
      </c>
      <c r="BB38" s="27">
        <f>MAX(AM38:AO38)</f>
        <v>27</v>
      </c>
      <c r="BC38" s="22">
        <f>MAX(AP38:AU38)</f>
        <v>40</v>
      </c>
      <c r="BD38" s="35">
        <f>MAX(AV38:BA38)</f>
        <v>60</v>
      </c>
      <c r="BE38" s="27">
        <f>LARGE(AM38:AO38,2)</f>
        <v>0</v>
      </c>
      <c r="BF38" s="22">
        <f>LARGE(AM38:AO38,3)</f>
        <v>0</v>
      </c>
      <c r="BG38" s="22">
        <f>LARGE(AP38:AU38,2)</f>
        <v>14</v>
      </c>
      <c r="BH38" s="22">
        <f>LARGE(AP38:AU38,3)</f>
        <v>12</v>
      </c>
      <c r="BI38" s="22">
        <f>LARGE(AV38:BA38,2)</f>
        <v>16</v>
      </c>
      <c r="BJ38" s="41">
        <f>LARGE(AV38:BA38,3)</f>
        <v>14</v>
      </c>
      <c r="BK38" s="34">
        <f>MAX(BE38:BJ38)</f>
        <v>16</v>
      </c>
      <c r="BL38" s="35">
        <f>LARGE(BE38:BJ38,2)</f>
        <v>14</v>
      </c>
      <c r="BM38" s="37">
        <f>SUM(BB38:BD38,BK38:BL38)</f>
        <v>157</v>
      </c>
    </row>
    <row r="39" spans="1:65" ht="13" x14ac:dyDescent="0.3">
      <c r="A39" s="30" t="s">
        <v>250</v>
      </c>
      <c r="B39" s="13" t="s">
        <v>251</v>
      </c>
      <c r="C39" s="151">
        <v>2009</v>
      </c>
      <c r="D39" s="151" t="s">
        <v>116</v>
      </c>
      <c r="E39" s="64" t="s">
        <v>154</v>
      </c>
      <c r="F39" s="13" t="s">
        <v>62</v>
      </c>
      <c r="G39" s="14"/>
      <c r="H39" s="131">
        <v>21004</v>
      </c>
      <c r="I39" s="137">
        <v>5</v>
      </c>
      <c r="J39" s="138">
        <f>BM39</f>
        <v>121</v>
      </c>
      <c r="K39" s="102"/>
      <c r="L39" s="103"/>
      <c r="M39" s="102"/>
      <c r="N39" s="146"/>
      <c r="O39" s="102">
        <v>5</v>
      </c>
      <c r="P39" s="146">
        <v>23</v>
      </c>
      <c r="Q39" s="102">
        <v>7</v>
      </c>
      <c r="R39" s="103">
        <v>10</v>
      </c>
      <c r="S39" s="102"/>
      <c r="T39" s="103"/>
      <c r="U39" s="102"/>
      <c r="V39" s="103"/>
      <c r="W39" s="102">
        <v>6</v>
      </c>
      <c r="X39" s="146">
        <v>20</v>
      </c>
      <c r="Y39" s="102"/>
      <c r="Z39" s="103"/>
      <c r="AA39" s="102">
        <v>7</v>
      </c>
      <c r="AB39" s="103">
        <v>28</v>
      </c>
      <c r="AC39" s="102"/>
      <c r="AD39" s="103"/>
      <c r="AE39" s="102">
        <v>4</v>
      </c>
      <c r="AF39" s="146">
        <v>40</v>
      </c>
      <c r="AG39" s="102"/>
      <c r="AH39" s="103"/>
      <c r="AI39" s="102"/>
      <c r="AJ39" s="103"/>
      <c r="AK39" s="102"/>
      <c r="AL39" s="103"/>
      <c r="AM39" s="24">
        <f>L39</f>
        <v>0</v>
      </c>
      <c r="AN39" s="23">
        <f>AF39</f>
        <v>40</v>
      </c>
      <c r="AO39" s="31">
        <v>0</v>
      </c>
      <c r="AP39" s="19">
        <f>T39</f>
        <v>0</v>
      </c>
      <c r="AQ39" s="62">
        <f>N39</f>
        <v>0</v>
      </c>
      <c r="AR39" s="18">
        <f>X39</f>
        <v>20</v>
      </c>
      <c r="AS39" s="17">
        <f>AD39</f>
        <v>0</v>
      </c>
      <c r="AT39" s="17">
        <f>AH39</f>
        <v>0</v>
      </c>
      <c r="AU39" s="57">
        <f>AJ39</f>
        <v>0</v>
      </c>
      <c r="AV39" s="28">
        <f>P39</f>
        <v>23</v>
      </c>
      <c r="AW39" s="17">
        <f>R39</f>
        <v>10</v>
      </c>
      <c r="AX39" s="17">
        <f>V39</f>
        <v>0</v>
      </c>
      <c r="AY39" s="17">
        <f>Z39</f>
        <v>0</v>
      </c>
      <c r="AZ39" s="17">
        <f>AL39</f>
        <v>0</v>
      </c>
      <c r="BA39" s="58">
        <f>AB39</f>
        <v>28</v>
      </c>
      <c r="BB39" s="27">
        <f>MAX(AM39:AO39)</f>
        <v>40</v>
      </c>
      <c r="BC39" s="22">
        <f>MAX(AP39:AU39)</f>
        <v>20</v>
      </c>
      <c r="BD39" s="35">
        <f>MAX(AV39:BA39)</f>
        <v>28</v>
      </c>
      <c r="BE39" s="27">
        <f>LARGE(AM39:AO39,2)</f>
        <v>0</v>
      </c>
      <c r="BF39" s="22">
        <f>LARGE(AM39:AO39,3)</f>
        <v>0</v>
      </c>
      <c r="BG39" s="22">
        <f>LARGE(AP39:AU39,2)</f>
        <v>0</v>
      </c>
      <c r="BH39" s="22">
        <f>LARGE(AP39:AU39,3)</f>
        <v>0</v>
      </c>
      <c r="BI39" s="22">
        <f>LARGE(AV39:BA39,2)</f>
        <v>23</v>
      </c>
      <c r="BJ39" s="41">
        <f>LARGE(AV39:BA39,3)</f>
        <v>10</v>
      </c>
      <c r="BK39" s="34">
        <f>MAX(BE39:BJ39)</f>
        <v>23</v>
      </c>
      <c r="BL39" s="35">
        <f>LARGE(BE39:BJ39,2)</f>
        <v>10</v>
      </c>
      <c r="BM39" s="37">
        <f>SUM(BB39:BD39,BK39:BL39)</f>
        <v>121</v>
      </c>
    </row>
    <row r="40" spans="1:65" ht="13" x14ac:dyDescent="0.3">
      <c r="A40" s="30" t="s">
        <v>350</v>
      </c>
      <c r="B40" s="13" t="s">
        <v>183</v>
      </c>
      <c r="C40" s="151">
        <v>2011</v>
      </c>
      <c r="D40" s="151" t="s">
        <v>77</v>
      </c>
      <c r="E40" s="64" t="s">
        <v>153</v>
      </c>
      <c r="F40" s="13" t="s">
        <v>184</v>
      </c>
      <c r="G40" s="14"/>
      <c r="H40" s="131">
        <v>17181</v>
      </c>
      <c r="I40" s="137">
        <v>5</v>
      </c>
      <c r="J40" s="138">
        <f>BM40</f>
        <v>126</v>
      </c>
      <c r="K40" s="102"/>
      <c r="L40" s="103"/>
      <c r="M40" s="102"/>
      <c r="N40" s="146"/>
      <c r="O40" s="102">
        <v>1</v>
      </c>
      <c r="P40" s="146">
        <v>50</v>
      </c>
      <c r="Q40" s="102"/>
      <c r="R40" s="103"/>
      <c r="S40" s="102">
        <v>3</v>
      </c>
      <c r="T40" s="103">
        <v>18</v>
      </c>
      <c r="U40" s="102"/>
      <c r="V40" s="103"/>
      <c r="W40" s="102">
        <v>2</v>
      </c>
      <c r="X40" s="146">
        <v>40</v>
      </c>
      <c r="Y40" s="102"/>
      <c r="Z40" s="103"/>
      <c r="AA40" s="102"/>
      <c r="AB40" s="103"/>
      <c r="AC40" s="102">
        <v>3</v>
      </c>
      <c r="AD40" s="103">
        <v>18</v>
      </c>
      <c r="AE40" s="102"/>
      <c r="AF40" s="146"/>
      <c r="AG40" s="102"/>
      <c r="AH40" s="103"/>
      <c r="AI40" s="102"/>
      <c r="AJ40" s="103"/>
      <c r="AK40" s="102"/>
      <c r="AL40" s="103"/>
      <c r="AM40" s="24">
        <f>L40</f>
        <v>0</v>
      </c>
      <c r="AN40" s="23">
        <f>AF40</f>
        <v>0</v>
      </c>
      <c r="AO40" s="31">
        <v>0</v>
      </c>
      <c r="AP40" s="19">
        <f>T40</f>
        <v>18</v>
      </c>
      <c r="AQ40" s="62">
        <f>N40</f>
        <v>0</v>
      </c>
      <c r="AR40" s="18">
        <f>X40</f>
        <v>40</v>
      </c>
      <c r="AS40" s="17">
        <f>AD40</f>
        <v>18</v>
      </c>
      <c r="AT40" s="17">
        <f>AH40</f>
        <v>0</v>
      </c>
      <c r="AU40" s="57">
        <f>AJ40</f>
        <v>0</v>
      </c>
      <c r="AV40" s="28">
        <f>P40</f>
        <v>50</v>
      </c>
      <c r="AW40" s="17">
        <f>R40</f>
        <v>0</v>
      </c>
      <c r="AX40" s="17">
        <f>V40</f>
        <v>0</v>
      </c>
      <c r="AY40" s="17">
        <f>Z40</f>
        <v>0</v>
      </c>
      <c r="AZ40" s="17">
        <f>AL40</f>
        <v>0</v>
      </c>
      <c r="BA40" s="58">
        <f>AB40</f>
        <v>0</v>
      </c>
      <c r="BB40" s="27">
        <f>MAX(AM40:AO40)</f>
        <v>0</v>
      </c>
      <c r="BC40" s="22">
        <f>MAX(AP40:AU40)</f>
        <v>40</v>
      </c>
      <c r="BD40" s="35">
        <f>MAX(AV40:BA40)</f>
        <v>50</v>
      </c>
      <c r="BE40" s="27">
        <f>LARGE(AM40:AO40,2)</f>
        <v>0</v>
      </c>
      <c r="BF40" s="22">
        <f>LARGE(AM40:AO40,3)</f>
        <v>0</v>
      </c>
      <c r="BG40" s="22">
        <f>LARGE(AP40:AU40,2)</f>
        <v>18</v>
      </c>
      <c r="BH40" s="22">
        <f>LARGE(AP40:AU40,3)</f>
        <v>18</v>
      </c>
      <c r="BI40" s="22">
        <f>LARGE(AV40:BA40,2)</f>
        <v>0</v>
      </c>
      <c r="BJ40" s="41">
        <f>LARGE(AV40:BA40,3)</f>
        <v>0</v>
      </c>
      <c r="BK40" s="34">
        <f>MAX(BE40:BJ40)</f>
        <v>18</v>
      </c>
      <c r="BL40" s="35">
        <f>LARGE(BE40:BJ40,2)</f>
        <v>18</v>
      </c>
      <c r="BM40" s="37">
        <f>SUM(BB40:BD40,BK40:BL40)</f>
        <v>126</v>
      </c>
    </row>
    <row r="41" spans="1:65" ht="13" x14ac:dyDescent="0.3">
      <c r="A41" s="30" t="s">
        <v>130</v>
      </c>
      <c r="B41" s="13" t="s">
        <v>124</v>
      </c>
      <c r="C41" s="151">
        <v>2009</v>
      </c>
      <c r="D41" s="151" t="s">
        <v>116</v>
      </c>
      <c r="E41" s="64" t="s">
        <v>153</v>
      </c>
      <c r="F41" s="13" t="s">
        <v>138</v>
      </c>
      <c r="G41" s="14"/>
      <c r="H41" s="131">
        <v>18198</v>
      </c>
      <c r="I41" s="137">
        <v>6</v>
      </c>
      <c r="J41" s="138">
        <f>BM41</f>
        <v>124</v>
      </c>
      <c r="K41" s="102">
        <v>7</v>
      </c>
      <c r="L41" s="103">
        <v>18</v>
      </c>
      <c r="M41" s="102"/>
      <c r="N41" s="146"/>
      <c r="O41" s="102"/>
      <c r="P41" s="146"/>
      <c r="Q41" s="102">
        <v>6</v>
      </c>
      <c r="R41" s="103">
        <v>12</v>
      </c>
      <c r="S41" s="102">
        <v>6</v>
      </c>
      <c r="T41" s="103">
        <v>12</v>
      </c>
      <c r="U41" s="102"/>
      <c r="V41" s="103"/>
      <c r="W41" s="102">
        <v>6</v>
      </c>
      <c r="X41" s="146">
        <v>20</v>
      </c>
      <c r="Y41" s="102">
        <v>1</v>
      </c>
      <c r="Z41" s="103">
        <v>12</v>
      </c>
      <c r="AA41" s="102">
        <v>5</v>
      </c>
      <c r="AB41" s="103">
        <v>35</v>
      </c>
      <c r="AC41" s="102">
        <v>4</v>
      </c>
      <c r="AD41" s="103">
        <v>16</v>
      </c>
      <c r="AE41" s="102">
        <v>5</v>
      </c>
      <c r="AF41" s="146">
        <v>35</v>
      </c>
      <c r="AG41" s="102"/>
      <c r="AH41" s="103"/>
      <c r="AI41" s="102"/>
      <c r="AJ41" s="103"/>
      <c r="AK41" s="102"/>
      <c r="AL41" s="103"/>
      <c r="AM41" s="24">
        <f>L41</f>
        <v>18</v>
      </c>
      <c r="AN41" s="23">
        <f>AF41</f>
        <v>35</v>
      </c>
      <c r="AO41" s="31">
        <v>0</v>
      </c>
      <c r="AP41" s="19">
        <f>T41</f>
        <v>12</v>
      </c>
      <c r="AQ41" s="62">
        <f>N41</f>
        <v>0</v>
      </c>
      <c r="AR41" s="18">
        <f>X41</f>
        <v>20</v>
      </c>
      <c r="AS41" s="17">
        <f>AD41</f>
        <v>16</v>
      </c>
      <c r="AT41" s="17">
        <f>AH41</f>
        <v>0</v>
      </c>
      <c r="AU41" s="57">
        <f>AJ41</f>
        <v>0</v>
      </c>
      <c r="AV41" s="28">
        <f>P41</f>
        <v>0</v>
      </c>
      <c r="AW41" s="17">
        <f>R41</f>
        <v>12</v>
      </c>
      <c r="AX41" s="17">
        <f>V41</f>
        <v>0</v>
      </c>
      <c r="AY41" s="17">
        <f>Z41</f>
        <v>12</v>
      </c>
      <c r="AZ41" s="17">
        <f>AL41</f>
        <v>0</v>
      </c>
      <c r="BA41" s="58">
        <f>AB41</f>
        <v>35</v>
      </c>
      <c r="BB41" s="27">
        <f>MAX(AM41:AO41)</f>
        <v>35</v>
      </c>
      <c r="BC41" s="22">
        <f>MAX(AP41:AU41)</f>
        <v>20</v>
      </c>
      <c r="BD41" s="35">
        <f>MAX(AV41:BA41)</f>
        <v>35</v>
      </c>
      <c r="BE41" s="27">
        <f>LARGE(AM41:AO41,2)</f>
        <v>18</v>
      </c>
      <c r="BF41" s="22">
        <f>LARGE(AM41:AO41,3)</f>
        <v>0</v>
      </c>
      <c r="BG41" s="22">
        <f>LARGE(AP41:AU41,2)</f>
        <v>16</v>
      </c>
      <c r="BH41" s="22">
        <f>LARGE(AP41:AU41,3)</f>
        <v>12</v>
      </c>
      <c r="BI41" s="22">
        <f>LARGE(AV41:BA41,2)</f>
        <v>12</v>
      </c>
      <c r="BJ41" s="41">
        <f>LARGE(AV41:BA41,3)</f>
        <v>12</v>
      </c>
      <c r="BK41" s="34">
        <f>MAX(BE41:BJ41)</f>
        <v>18</v>
      </c>
      <c r="BL41" s="35">
        <f>LARGE(BE41:BJ41,2)</f>
        <v>16</v>
      </c>
      <c r="BM41" s="37">
        <f>SUM(BB41:BD41,BK41:BL41)</f>
        <v>124</v>
      </c>
    </row>
    <row r="42" spans="1:65" s="66" customFormat="1" ht="13" x14ac:dyDescent="0.3">
      <c r="A42" s="30" t="s">
        <v>162</v>
      </c>
      <c r="B42" s="13" t="s">
        <v>206</v>
      </c>
      <c r="C42" s="151">
        <v>2013</v>
      </c>
      <c r="D42" s="151" t="s">
        <v>61</v>
      </c>
      <c r="E42" s="64" t="s">
        <v>153</v>
      </c>
      <c r="F42" s="13" t="s">
        <v>48</v>
      </c>
      <c r="G42" s="14"/>
      <c r="H42" s="131">
        <v>21386</v>
      </c>
      <c r="I42" s="137">
        <v>6</v>
      </c>
      <c r="J42" s="138">
        <f>BM42</f>
        <v>110</v>
      </c>
      <c r="K42" s="102"/>
      <c r="L42" s="103"/>
      <c r="M42" s="102"/>
      <c r="N42" s="146"/>
      <c r="O42" s="102">
        <v>1</v>
      </c>
      <c r="P42" s="146">
        <v>50</v>
      </c>
      <c r="Q42" s="102"/>
      <c r="R42" s="103"/>
      <c r="S42" s="102"/>
      <c r="T42" s="103"/>
      <c r="U42" s="102"/>
      <c r="V42" s="103"/>
      <c r="W42" s="102"/>
      <c r="X42" s="146"/>
      <c r="Y42" s="102"/>
      <c r="Z42" s="103"/>
      <c r="AA42" s="102">
        <v>2</v>
      </c>
      <c r="AB42" s="103">
        <v>60</v>
      </c>
      <c r="AC42" s="102"/>
      <c r="AD42" s="103"/>
      <c r="AE42" s="102"/>
      <c r="AF42" s="146"/>
      <c r="AG42" s="102"/>
      <c r="AH42" s="103"/>
      <c r="AI42" s="102"/>
      <c r="AJ42" s="103"/>
      <c r="AK42" s="102"/>
      <c r="AL42" s="103"/>
      <c r="AM42" s="24">
        <f>L42</f>
        <v>0</v>
      </c>
      <c r="AN42" s="23">
        <f>AF42</f>
        <v>0</v>
      </c>
      <c r="AO42" s="31">
        <v>0</v>
      </c>
      <c r="AP42" s="19">
        <f>T42</f>
        <v>0</v>
      </c>
      <c r="AQ42" s="62">
        <f>N42</f>
        <v>0</v>
      </c>
      <c r="AR42" s="18">
        <f>X42</f>
        <v>0</v>
      </c>
      <c r="AS42" s="17">
        <f>AD42</f>
        <v>0</v>
      </c>
      <c r="AT42" s="17">
        <f>AH42</f>
        <v>0</v>
      </c>
      <c r="AU42" s="57">
        <f>AJ42</f>
        <v>0</v>
      </c>
      <c r="AV42" s="28">
        <f>P42</f>
        <v>50</v>
      </c>
      <c r="AW42" s="17">
        <f>R42</f>
        <v>0</v>
      </c>
      <c r="AX42" s="17">
        <f>V42</f>
        <v>0</v>
      </c>
      <c r="AY42" s="17">
        <f>Z42</f>
        <v>0</v>
      </c>
      <c r="AZ42" s="17">
        <f>AL42</f>
        <v>0</v>
      </c>
      <c r="BA42" s="58">
        <f>AB42</f>
        <v>60</v>
      </c>
      <c r="BB42" s="27">
        <f>MAX(AM42:AO42)</f>
        <v>0</v>
      </c>
      <c r="BC42" s="22">
        <f>MAX(AP42:AU42)</f>
        <v>0</v>
      </c>
      <c r="BD42" s="35">
        <f>MAX(AV42:BA42)</f>
        <v>60</v>
      </c>
      <c r="BE42" s="27">
        <f>LARGE(AM42:AO42,2)</f>
        <v>0</v>
      </c>
      <c r="BF42" s="22">
        <f>LARGE(AM42:AO42,3)</f>
        <v>0</v>
      </c>
      <c r="BG42" s="22">
        <f>LARGE(AP42:AU42,2)</f>
        <v>0</v>
      </c>
      <c r="BH42" s="22">
        <f>LARGE(AP42:AU42,3)</f>
        <v>0</v>
      </c>
      <c r="BI42" s="22">
        <f>LARGE(AV42:BA42,2)</f>
        <v>50</v>
      </c>
      <c r="BJ42" s="41">
        <f>LARGE(AV42:BA42,3)</f>
        <v>0</v>
      </c>
      <c r="BK42" s="34">
        <f>MAX(BE42:BJ42)</f>
        <v>50</v>
      </c>
      <c r="BL42" s="35">
        <f>LARGE(BE42:BJ42,2)</f>
        <v>0</v>
      </c>
      <c r="BM42" s="37">
        <f>SUM(BB42:BD42,BK42:BL42)</f>
        <v>110</v>
      </c>
    </row>
    <row r="43" spans="1:65" ht="13" x14ac:dyDescent="0.3">
      <c r="A43" s="30" t="s">
        <v>224</v>
      </c>
      <c r="B43" s="13" t="s">
        <v>225</v>
      </c>
      <c r="C43" s="151">
        <v>2011</v>
      </c>
      <c r="D43" s="151" t="s">
        <v>77</v>
      </c>
      <c r="E43" s="64" t="s">
        <v>153</v>
      </c>
      <c r="F43" s="13" t="s">
        <v>138</v>
      </c>
      <c r="G43" s="14"/>
      <c r="H43" s="131">
        <v>16726</v>
      </c>
      <c r="I43" s="137">
        <v>6</v>
      </c>
      <c r="J43" s="138">
        <f>BM43</f>
        <v>115</v>
      </c>
      <c r="K43" s="102"/>
      <c r="L43" s="103"/>
      <c r="M43" s="102"/>
      <c r="N43" s="146"/>
      <c r="O43" s="102">
        <v>3</v>
      </c>
      <c r="P43" s="146">
        <v>32</v>
      </c>
      <c r="Q43" s="102"/>
      <c r="R43" s="103"/>
      <c r="S43" s="102"/>
      <c r="T43" s="103"/>
      <c r="U43" s="102"/>
      <c r="V43" s="103"/>
      <c r="W43" s="102">
        <v>4</v>
      </c>
      <c r="X43" s="146">
        <v>27</v>
      </c>
      <c r="Y43" s="102"/>
      <c r="Z43" s="103"/>
      <c r="AA43" s="102">
        <v>4</v>
      </c>
      <c r="AB43" s="103">
        <v>40</v>
      </c>
      <c r="AC43" s="102">
        <v>4</v>
      </c>
      <c r="AD43" s="103">
        <v>16</v>
      </c>
      <c r="AE43" s="102"/>
      <c r="AF43" s="146"/>
      <c r="AG43" s="102"/>
      <c r="AH43" s="103"/>
      <c r="AI43" s="102"/>
      <c r="AJ43" s="103"/>
      <c r="AK43" s="102"/>
      <c r="AL43" s="103"/>
      <c r="AM43" s="24">
        <f>L43</f>
        <v>0</v>
      </c>
      <c r="AN43" s="23">
        <f>AF43</f>
        <v>0</v>
      </c>
      <c r="AO43" s="31">
        <v>0</v>
      </c>
      <c r="AP43" s="19">
        <f>T43</f>
        <v>0</v>
      </c>
      <c r="AQ43" s="62">
        <f>N43</f>
        <v>0</v>
      </c>
      <c r="AR43" s="18">
        <f>X43</f>
        <v>27</v>
      </c>
      <c r="AS43" s="17">
        <f>AD43</f>
        <v>16</v>
      </c>
      <c r="AT43" s="17">
        <f>AH43</f>
        <v>0</v>
      </c>
      <c r="AU43" s="57">
        <f>AJ43</f>
        <v>0</v>
      </c>
      <c r="AV43" s="28">
        <f>P43</f>
        <v>32</v>
      </c>
      <c r="AW43" s="17">
        <f>R43</f>
        <v>0</v>
      </c>
      <c r="AX43" s="17">
        <f>V43</f>
        <v>0</v>
      </c>
      <c r="AY43" s="17">
        <f>Z43</f>
        <v>0</v>
      </c>
      <c r="AZ43" s="17">
        <f>AL43</f>
        <v>0</v>
      </c>
      <c r="BA43" s="58">
        <f>AB43</f>
        <v>40</v>
      </c>
      <c r="BB43" s="27">
        <f>MAX(AM43:AO43)</f>
        <v>0</v>
      </c>
      <c r="BC43" s="22">
        <f>MAX(AP43:AU43)</f>
        <v>27</v>
      </c>
      <c r="BD43" s="35">
        <f>MAX(AV43:BA43)</f>
        <v>40</v>
      </c>
      <c r="BE43" s="27">
        <f>LARGE(AM43:AO43,2)</f>
        <v>0</v>
      </c>
      <c r="BF43" s="22">
        <f>LARGE(AM43:AO43,3)</f>
        <v>0</v>
      </c>
      <c r="BG43" s="22">
        <f>LARGE(AP43:AU43,2)</f>
        <v>16</v>
      </c>
      <c r="BH43" s="22">
        <f>LARGE(AP43:AU43,3)</f>
        <v>0</v>
      </c>
      <c r="BI43" s="22">
        <f>LARGE(AV43:BA43,2)</f>
        <v>32</v>
      </c>
      <c r="BJ43" s="41">
        <f>LARGE(AV43:BA43,3)</f>
        <v>0</v>
      </c>
      <c r="BK43" s="34">
        <f>MAX(BE43:BJ43)</f>
        <v>32</v>
      </c>
      <c r="BL43" s="35">
        <f>LARGE(BE43:BJ43,2)</f>
        <v>16</v>
      </c>
      <c r="BM43" s="37">
        <f>SUM(BB43:BD43,BK43:BL43)</f>
        <v>115</v>
      </c>
    </row>
    <row r="44" spans="1:65" ht="13" x14ac:dyDescent="0.3">
      <c r="A44" s="30" t="s">
        <v>70</v>
      </c>
      <c r="B44" s="13" t="s">
        <v>217</v>
      </c>
      <c r="C44" s="151">
        <v>2014</v>
      </c>
      <c r="D44" s="151" t="s">
        <v>61</v>
      </c>
      <c r="E44" s="64" t="s">
        <v>154</v>
      </c>
      <c r="F44" s="13" t="s">
        <v>76</v>
      </c>
      <c r="G44" s="14"/>
      <c r="H44" s="131">
        <v>20874</v>
      </c>
      <c r="I44" s="137">
        <v>6</v>
      </c>
      <c r="J44" s="138">
        <f>BM44</f>
        <v>81</v>
      </c>
      <c r="K44" s="102"/>
      <c r="L44" s="103"/>
      <c r="M44" s="102"/>
      <c r="N44" s="146"/>
      <c r="O44" s="102"/>
      <c r="P44" s="146"/>
      <c r="Q44" s="102"/>
      <c r="R44" s="103"/>
      <c r="S44" s="102"/>
      <c r="T44" s="103"/>
      <c r="U44" s="102"/>
      <c r="V44" s="103"/>
      <c r="W44" s="102">
        <v>3</v>
      </c>
      <c r="X44" s="146">
        <v>32</v>
      </c>
      <c r="Y44" s="102"/>
      <c r="Z44" s="103"/>
      <c r="AA44" s="102">
        <v>5</v>
      </c>
      <c r="AB44" s="103">
        <v>35</v>
      </c>
      <c r="AC44" s="102">
        <v>5</v>
      </c>
      <c r="AD44" s="103">
        <v>14</v>
      </c>
      <c r="AE44" s="102"/>
      <c r="AF44" s="146"/>
      <c r="AG44" s="102"/>
      <c r="AH44" s="103"/>
      <c r="AI44" s="102"/>
      <c r="AJ44" s="103"/>
      <c r="AK44" s="102"/>
      <c r="AL44" s="103"/>
      <c r="AM44" s="24">
        <f>L44</f>
        <v>0</v>
      </c>
      <c r="AN44" s="23">
        <f>AF44</f>
        <v>0</v>
      </c>
      <c r="AO44" s="31">
        <v>0</v>
      </c>
      <c r="AP44" s="19">
        <f>T44</f>
        <v>0</v>
      </c>
      <c r="AQ44" s="62">
        <f>N44</f>
        <v>0</v>
      </c>
      <c r="AR44" s="18">
        <f>X44</f>
        <v>32</v>
      </c>
      <c r="AS44" s="17">
        <f>AD44</f>
        <v>14</v>
      </c>
      <c r="AT44" s="17">
        <f>AH44</f>
        <v>0</v>
      </c>
      <c r="AU44" s="57">
        <f>AJ44</f>
        <v>0</v>
      </c>
      <c r="AV44" s="28">
        <f>P44</f>
        <v>0</v>
      </c>
      <c r="AW44" s="17">
        <f>R44</f>
        <v>0</v>
      </c>
      <c r="AX44" s="17">
        <f>V44</f>
        <v>0</v>
      </c>
      <c r="AY44" s="17">
        <f>Z44</f>
        <v>0</v>
      </c>
      <c r="AZ44" s="17">
        <f>AL44</f>
        <v>0</v>
      </c>
      <c r="BA44" s="58">
        <f>AB44</f>
        <v>35</v>
      </c>
      <c r="BB44" s="27">
        <f>MAX(AM44:AO44)</f>
        <v>0</v>
      </c>
      <c r="BC44" s="22">
        <f>MAX(AP44:AU44)</f>
        <v>32</v>
      </c>
      <c r="BD44" s="35">
        <f>MAX(AV44:BA44)</f>
        <v>35</v>
      </c>
      <c r="BE44" s="27">
        <f>LARGE(AM44:AO44,2)</f>
        <v>0</v>
      </c>
      <c r="BF44" s="22">
        <f>LARGE(AM44:AO44,3)</f>
        <v>0</v>
      </c>
      <c r="BG44" s="22">
        <f>LARGE(AP44:AU44,2)</f>
        <v>14</v>
      </c>
      <c r="BH44" s="22">
        <f>LARGE(AP44:AU44,3)</f>
        <v>0</v>
      </c>
      <c r="BI44" s="22">
        <f>LARGE(AV44:BA44,2)</f>
        <v>0</v>
      </c>
      <c r="BJ44" s="41">
        <f>LARGE(AV44:BA44,3)</f>
        <v>0</v>
      </c>
      <c r="BK44" s="34">
        <f>MAX(BE44:BJ44)</f>
        <v>14</v>
      </c>
      <c r="BL44" s="35">
        <f>LARGE(BE44:BJ44,2)</f>
        <v>0</v>
      </c>
      <c r="BM44" s="37">
        <f>SUM(BB44:BD44,BK44:BL44)</f>
        <v>81</v>
      </c>
    </row>
    <row r="45" spans="1:65" ht="13" x14ac:dyDescent="0.3">
      <c r="A45" s="30" t="s">
        <v>100</v>
      </c>
      <c r="B45" s="13" t="s">
        <v>101</v>
      </c>
      <c r="C45" s="151">
        <v>2011</v>
      </c>
      <c r="D45" s="151" t="s">
        <v>77</v>
      </c>
      <c r="E45" s="64" t="s">
        <v>154</v>
      </c>
      <c r="F45" s="13" t="s">
        <v>76</v>
      </c>
      <c r="G45" s="14"/>
      <c r="H45" s="131">
        <v>18219</v>
      </c>
      <c r="I45" s="137">
        <v>6</v>
      </c>
      <c r="J45" s="138">
        <f>BM45</f>
        <v>75</v>
      </c>
      <c r="K45" s="102">
        <v>4</v>
      </c>
      <c r="L45" s="103">
        <v>27</v>
      </c>
      <c r="M45" s="102"/>
      <c r="N45" s="146"/>
      <c r="O45" s="102">
        <v>8</v>
      </c>
      <c r="P45" s="146">
        <v>16</v>
      </c>
      <c r="Q45" s="102"/>
      <c r="R45" s="103"/>
      <c r="S45" s="102"/>
      <c r="T45" s="103"/>
      <c r="U45" s="102"/>
      <c r="V45" s="103"/>
      <c r="W45" s="102"/>
      <c r="X45" s="146"/>
      <c r="Y45" s="102"/>
      <c r="Z45" s="103"/>
      <c r="AA45" s="102">
        <v>9</v>
      </c>
      <c r="AB45" s="103">
        <v>24</v>
      </c>
      <c r="AC45" s="102">
        <v>8</v>
      </c>
      <c r="AD45" s="103">
        <v>8</v>
      </c>
      <c r="AE45" s="102"/>
      <c r="AF45" s="146"/>
      <c r="AG45" s="102"/>
      <c r="AH45" s="103"/>
      <c r="AI45" s="102"/>
      <c r="AJ45" s="103"/>
      <c r="AK45" s="102"/>
      <c r="AL45" s="103"/>
      <c r="AM45" s="24">
        <f>L45</f>
        <v>27</v>
      </c>
      <c r="AN45" s="23">
        <f>AF45</f>
        <v>0</v>
      </c>
      <c r="AO45" s="31">
        <v>0</v>
      </c>
      <c r="AP45" s="19">
        <f>T45</f>
        <v>0</v>
      </c>
      <c r="AQ45" s="62">
        <f>N45</f>
        <v>0</v>
      </c>
      <c r="AR45" s="18">
        <f>X45</f>
        <v>0</v>
      </c>
      <c r="AS45" s="17">
        <f>AD45</f>
        <v>8</v>
      </c>
      <c r="AT45" s="17">
        <f>AH45</f>
        <v>0</v>
      </c>
      <c r="AU45" s="57">
        <f>AJ45</f>
        <v>0</v>
      </c>
      <c r="AV45" s="28">
        <f>P45</f>
        <v>16</v>
      </c>
      <c r="AW45" s="17">
        <f>R45</f>
        <v>0</v>
      </c>
      <c r="AX45" s="17">
        <f>V45</f>
        <v>0</v>
      </c>
      <c r="AY45" s="17">
        <f>Z45</f>
        <v>0</v>
      </c>
      <c r="AZ45" s="17">
        <f>AL45</f>
        <v>0</v>
      </c>
      <c r="BA45" s="58">
        <f>AB45</f>
        <v>24</v>
      </c>
      <c r="BB45" s="27">
        <f>MAX(AM45:AO45)</f>
        <v>27</v>
      </c>
      <c r="BC45" s="22">
        <f>MAX(AP45:AU45)</f>
        <v>8</v>
      </c>
      <c r="BD45" s="35">
        <f>MAX(AV45:BA45)</f>
        <v>24</v>
      </c>
      <c r="BE45" s="27">
        <f>LARGE(AM45:AO45,2)</f>
        <v>0</v>
      </c>
      <c r="BF45" s="22">
        <f>LARGE(AM45:AO45,3)</f>
        <v>0</v>
      </c>
      <c r="BG45" s="22">
        <f>LARGE(AP45:AU45,2)</f>
        <v>0</v>
      </c>
      <c r="BH45" s="22">
        <f>LARGE(AP45:AU45,3)</f>
        <v>0</v>
      </c>
      <c r="BI45" s="22">
        <f>LARGE(AV45:BA45,2)</f>
        <v>16</v>
      </c>
      <c r="BJ45" s="41">
        <f>LARGE(AV45:BA45,3)</f>
        <v>0</v>
      </c>
      <c r="BK45" s="34">
        <f>MAX(BE45:BJ45)</f>
        <v>16</v>
      </c>
      <c r="BL45" s="35">
        <f>LARGE(BE45:BJ45,2)</f>
        <v>0</v>
      </c>
      <c r="BM45" s="37">
        <f>SUM(BB45:BD45,BK45:BL45)</f>
        <v>75</v>
      </c>
    </row>
    <row r="46" spans="1:65" ht="13" x14ac:dyDescent="0.3">
      <c r="A46" s="30" t="s">
        <v>74</v>
      </c>
      <c r="B46" s="13" t="s">
        <v>199</v>
      </c>
      <c r="C46" s="151">
        <v>2010</v>
      </c>
      <c r="D46" s="151" t="s">
        <v>116</v>
      </c>
      <c r="E46" s="64" t="s">
        <v>154</v>
      </c>
      <c r="F46" s="13" t="s">
        <v>66</v>
      </c>
      <c r="G46" s="14"/>
      <c r="H46" s="131">
        <v>18745</v>
      </c>
      <c r="I46" s="137">
        <v>7</v>
      </c>
      <c r="J46" s="138">
        <f>BM46</f>
        <v>94</v>
      </c>
      <c r="K46" s="102"/>
      <c r="L46" s="103"/>
      <c r="M46" s="102"/>
      <c r="N46" s="146"/>
      <c r="O46" s="102">
        <v>6</v>
      </c>
      <c r="P46" s="146">
        <v>20</v>
      </c>
      <c r="Q46" s="102">
        <v>4</v>
      </c>
      <c r="R46" s="103">
        <v>16</v>
      </c>
      <c r="S46" s="102">
        <v>5</v>
      </c>
      <c r="T46" s="103">
        <v>14</v>
      </c>
      <c r="U46" s="102"/>
      <c r="V46" s="103"/>
      <c r="W46" s="102">
        <v>4</v>
      </c>
      <c r="X46" s="146">
        <v>27</v>
      </c>
      <c r="Y46" s="102">
        <v>3</v>
      </c>
      <c r="Z46" s="103">
        <v>8</v>
      </c>
      <c r="AA46" s="102">
        <v>6</v>
      </c>
      <c r="AB46" s="103">
        <v>31</v>
      </c>
      <c r="AC46" s="102"/>
      <c r="AD46" s="103"/>
      <c r="AE46" s="102"/>
      <c r="AF46" s="146"/>
      <c r="AG46" s="102"/>
      <c r="AH46" s="103"/>
      <c r="AI46" s="102"/>
      <c r="AJ46" s="103"/>
      <c r="AK46" s="102"/>
      <c r="AL46" s="103"/>
      <c r="AM46" s="24">
        <f>L46</f>
        <v>0</v>
      </c>
      <c r="AN46" s="23">
        <f>AF46</f>
        <v>0</v>
      </c>
      <c r="AO46" s="31">
        <v>0</v>
      </c>
      <c r="AP46" s="19">
        <f>T46</f>
        <v>14</v>
      </c>
      <c r="AQ46" s="62">
        <f>N46</f>
        <v>0</v>
      </c>
      <c r="AR46" s="18">
        <f>X46</f>
        <v>27</v>
      </c>
      <c r="AS46" s="17">
        <f>AD46</f>
        <v>0</v>
      </c>
      <c r="AT46" s="17">
        <f>AH46</f>
        <v>0</v>
      </c>
      <c r="AU46" s="57">
        <f>AJ46</f>
        <v>0</v>
      </c>
      <c r="AV46" s="28">
        <f>P46</f>
        <v>20</v>
      </c>
      <c r="AW46" s="17">
        <f>R46</f>
        <v>16</v>
      </c>
      <c r="AX46" s="17">
        <f>V46</f>
        <v>0</v>
      </c>
      <c r="AY46" s="17">
        <f>Z46</f>
        <v>8</v>
      </c>
      <c r="AZ46" s="17">
        <f>AL46</f>
        <v>0</v>
      </c>
      <c r="BA46" s="58">
        <f>AB46</f>
        <v>31</v>
      </c>
      <c r="BB46" s="27">
        <f>MAX(AM46:AO46)</f>
        <v>0</v>
      </c>
      <c r="BC46" s="22">
        <f>MAX(AP46:AU46)</f>
        <v>27</v>
      </c>
      <c r="BD46" s="35">
        <f>MAX(AV46:BA46)</f>
        <v>31</v>
      </c>
      <c r="BE46" s="27">
        <f>LARGE(AM46:AO46,2)</f>
        <v>0</v>
      </c>
      <c r="BF46" s="22">
        <f>LARGE(AM46:AO46,3)</f>
        <v>0</v>
      </c>
      <c r="BG46" s="22">
        <f>LARGE(AP46:AU46,2)</f>
        <v>14</v>
      </c>
      <c r="BH46" s="22">
        <f>LARGE(AP46:AU46,3)</f>
        <v>0</v>
      </c>
      <c r="BI46" s="22">
        <f>LARGE(AV46:BA46,2)</f>
        <v>20</v>
      </c>
      <c r="BJ46" s="41">
        <f>LARGE(AV46:BA46,3)</f>
        <v>16</v>
      </c>
      <c r="BK46" s="34">
        <f>MAX(BE46:BJ46)</f>
        <v>20</v>
      </c>
      <c r="BL46" s="35">
        <f>LARGE(BE46:BJ46,2)</f>
        <v>16</v>
      </c>
      <c r="BM46" s="37">
        <f>SUM(BB46:BD46,BK46:BL46)</f>
        <v>94</v>
      </c>
    </row>
    <row r="47" spans="1:65" ht="13" x14ac:dyDescent="0.3">
      <c r="A47" s="30" t="s">
        <v>386</v>
      </c>
      <c r="B47" s="13" t="s">
        <v>123</v>
      </c>
      <c r="C47" s="151">
        <v>2010</v>
      </c>
      <c r="D47" s="151" t="s">
        <v>116</v>
      </c>
      <c r="E47" s="64" t="s">
        <v>153</v>
      </c>
      <c r="F47" s="13" t="s">
        <v>136</v>
      </c>
      <c r="G47" s="14"/>
      <c r="H47" s="131">
        <v>16565</v>
      </c>
      <c r="I47" s="137">
        <v>7</v>
      </c>
      <c r="J47" s="138">
        <f>BM47</f>
        <v>117</v>
      </c>
      <c r="K47" s="102">
        <v>6</v>
      </c>
      <c r="L47" s="103">
        <v>20</v>
      </c>
      <c r="M47" s="102"/>
      <c r="N47" s="146"/>
      <c r="O47" s="102">
        <v>4</v>
      </c>
      <c r="P47" s="146">
        <v>27</v>
      </c>
      <c r="Q47" s="102">
        <v>4</v>
      </c>
      <c r="R47" s="103">
        <v>16</v>
      </c>
      <c r="S47" s="102">
        <v>4</v>
      </c>
      <c r="T47" s="103">
        <v>16</v>
      </c>
      <c r="U47" s="102"/>
      <c r="V47" s="103"/>
      <c r="W47" s="102">
        <v>3</v>
      </c>
      <c r="X47" s="146">
        <v>32</v>
      </c>
      <c r="Y47" s="102"/>
      <c r="Z47" s="103"/>
      <c r="AA47" s="102">
        <v>10</v>
      </c>
      <c r="AB47" s="103">
        <v>22</v>
      </c>
      <c r="AC47" s="102"/>
      <c r="AD47" s="103"/>
      <c r="AE47" s="102"/>
      <c r="AF47" s="146"/>
      <c r="AG47" s="102"/>
      <c r="AH47" s="103"/>
      <c r="AI47" s="102"/>
      <c r="AJ47" s="103"/>
      <c r="AK47" s="102"/>
      <c r="AL47" s="103"/>
      <c r="AM47" s="24">
        <f>L47</f>
        <v>20</v>
      </c>
      <c r="AN47" s="23">
        <f>AF47</f>
        <v>0</v>
      </c>
      <c r="AO47" s="31">
        <v>0</v>
      </c>
      <c r="AP47" s="19">
        <f>T47</f>
        <v>16</v>
      </c>
      <c r="AQ47" s="62">
        <f>N47</f>
        <v>0</v>
      </c>
      <c r="AR47" s="18">
        <f>X47</f>
        <v>32</v>
      </c>
      <c r="AS47" s="17">
        <f>AD47</f>
        <v>0</v>
      </c>
      <c r="AT47" s="17">
        <f>AH47</f>
        <v>0</v>
      </c>
      <c r="AU47" s="57">
        <f>AJ47</f>
        <v>0</v>
      </c>
      <c r="AV47" s="28">
        <f>P47</f>
        <v>27</v>
      </c>
      <c r="AW47" s="17">
        <f>R47</f>
        <v>16</v>
      </c>
      <c r="AX47" s="17">
        <f>V47</f>
        <v>0</v>
      </c>
      <c r="AY47" s="17">
        <f>Z47</f>
        <v>0</v>
      </c>
      <c r="AZ47" s="17">
        <f>AL47</f>
        <v>0</v>
      </c>
      <c r="BA47" s="58">
        <f>AB47</f>
        <v>22</v>
      </c>
      <c r="BB47" s="27">
        <f>MAX(AM47:AO47)</f>
        <v>20</v>
      </c>
      <c r="BC47" s="22">
        <f>MAX(AP47:AU47)</f>
        <v>32</v>
      </c>
      <c r="BD47" s="35">
        <f>MAX(AV47:BA47)</f>
        <v>27</v>
      </c>
      <c r="BE47" s="27">
        <f>LARGE(AM47:AO47,2)</f>
        <v>0</v>
      </c>
      <c r="BF47" s="22">
        <f>LARGE(AM47:AO47,3)</f>
        <v>0</v>
      </c>
      <c r="BG47" s="22">
        <f>LARGE(AP47:AU47,2)</f>
        <v>16</v>
      </c>
      <c r="BH47" s="22">
        <f>LARGE(AP47:AU47,3)</f>
        <v>0</v>
      </c>
      <c r="BI47" s="22">
        <f>LARGE(AV47:BA47,2)</f>
        <v>22</v>
      </c>
      <c r="BJ47" s="41">
        <f>LARGE(AV47:BA47,3)</f>
        <v>16</v>
      </c>
      <c r="BK47" s="34">
        <f>MAX(BE47:BJ47)</f>
        <v>22</v>
      </c>
      <c r="BL47" s="35">
        <f>LARGE(BE47:BJ47,2)</f>
        <v>16</v>
      </c>
      <c r="BM47" s="37">
        <f>SUM(BB47:BD47,BK47:BL47)</f>
        <v>117</v>
      </c>
    </row>
    <row r="48" spans="1:65" ht="13" x14ac:dyDescent="0.3">
      <c r="A48" s="30" t="s">
        <v>78</v>
      </c>
      <c r="B48" s="13" t="s">
        <v>79</v>
      </c>
      <c r="C48" s="151">
        <v>2011</v>
      </c>
      <c r="D48" s="151" t="s">
        <v>77</v>
      </c>
      <c r="E48" s="64" t="s">
        <v>153</v>
      </c>
      <c r="F48" s="13" t="s">
        <v>62</v>
      </c>
      <c r="G48" s="14"/>
      <c r="H48" s="131">
        <v>17062</v>
      </c>
      <c r="I48" s="137">
        <v>7</v>
      </c>
      <c r="J48" s="138">
        <f>BM48</f>
        <v>91</v>
      </c>
      <c r="K48" s="102">
        <v>1</v>
      </c>
      <c r="L48" s="103">
        <v>50</v>
      </c>
      <c r="M48" s="102"/>
      <c r="N48" s="146"/>
      <c r="O48" s="102">
        <v>4</v>
      </c>
      <c r="P48" s="146">
        <v>27</v>
      </c>
      <c r="Q48" s="102"/>
      <c r="R48" s="103"/>
      <c r="S48" s="102"/>
      <c r="T48" s="103"/>
      <c r="U48" s="102"/>
      <c r="V48" s="103"/>
      <c r="W48" s="102">
        <v>9</v>
      </c>
      <c r="X48" s="146">
        <v>14</v>
      </c>
      <c r="Y48" s="102"/>
      <c r="Z48" s="103"/>
      <c r="AA48" s="102"/>
      <c r="AB48" s="103"/>
      <c r="AC48" s="102"/>
      <c r="AD48" s="103"/>
      <c r="AE48" s="102"/>
      <c r="AF48" s="146"/>
      <c r="AG48" s="102"/>
      <c r="AH48" s="103"/>
      <c r="AI48" s="102"/>
      <c r="AJ48" s="103"/>
      <c r="AK48" s="102"/>
      <c r="AL48" s="103"/>
      <c r="AM48" s="24">
        <f>L48</f>
        <v>50</v>
      </c>
      <c r="AN48" s="23">
        <f>AF48</f>
        <v>0</v>
      </c>
      <c r="AO48" s="31">
        <v>0</v>
      </c>
      <c r="AP48" s="19">
        <f>T48</f>
        <v>0</v>
      </c>
      <c r="AQ48" s="62">
        <f>N48</f>
        <v>0</v>
      </c>
      <c r="AR48" s="18">
        <f>X48</f>
        <v>14</v>
      </c>
      <c r="AS48" s="17">
        <f>AD48</f>
        <v>0</v>
      </c>
      <c r="AT48" s="17">
        <f>AH48</f>
        <v>0</v>
      </c>
      <c r="AU48" s="57">
        <f>AJ48</f>
        <v>0</v>
      </c>
      <c r="AV48" s="28">
        <f>P48</f>
        <v>27</v>
      </c>
      <c r="AW48" s="17">
        <f>R48</f>
        <v>0</v>
      </c>
      <c r="AX48" s="17">
        <f>V48</f>
        <v>0</v>
      </c>
      <c r="AY48" s="17">
        <f>Z48</f>
        <v>0</v>
      </c>
      <c r="AZ48" s="17">
        <f>AL48</f>
        <v>0</v>
      </c>
      <c r="BA48" s="58">
        <f>AB48</f>
        <v>0</v>
      </c>
      <c r="BB48" s="27">
        <f>MAX(AM48:AO48)</f>
        <v>50</v>
      </c>
      <c r="BC48" s="22">
        <f>MAX(AP48:AU48)</f>
        <v>14</v>
      </c>
      <c r="BD48" s="35">
        <f>MAX(AV48:BA48)</f>
        <v>27</v>
      </c>
      <c r="BE48" s="27">
        <f>LARGE(AM48:AO48,2)</f>
        <v>0</v>
      </c>
      <c r="BF48" s="22">
        <f>LARGE(AM48:AO48,3)</f>
        <v>0</v>
      </c>
      <c r="BG48" s="22">
        <f>LARGE(AP48:AU48,2)</f>
        <v>0</v>
      </c>
      <c r="BH48" s="22">
        <f>LARGE(AP48:AU48,3)</f>
        <v>0</v>
      </c>
      <c r="BI48" s="22">
        <f>LARGE(AV48:BA48,2)</f>
        <v>0</v>
      </c>
      <c r="BJ48" s="41">
        <f>LARGE(AV48:BA48,3)</f>
        <v>0</v>
      </c>
      <c r="BK48" s="34">
        <f>MAX(BE48:BJ48)</f>
        <v>0</v>
      </c>
      <c r="BL48" s="35">
        <f>LARGE(BE48:BJ48,2)</f>
        <v>0</v>
      </c>
      <c r="BM48" s="37">
        <f>SUM(BB48:BD48,BK48:BL48)</f>
        <v>91</v>
      </c>
    </row>
    <row r="49" spans="1:65" s="66" customFormat="1" ht="13" x14ac:dyDescent="0.3">
      <c r="A49" s="30" t="s">
        <v>67</v>
      </c>
      <c r="B49" s="13" t="s">
        <v>68</v>
      </c>
      <c r="C49" s="151">
        <v>2013</v>
      </c>
      <c r="D49" s="151" t="s">
        <v>61</v>
      </c>
      <c r="E49" s="64" t="s">
        <v>153</v>
      </c>
      <c r="F49" s="13" t="s">
        <v>66</v>
      </c>
      <c r="G49" s="14"/>
      <c r="H49" s="131">
        <v>21093</v>
      </c>
      <c r="I49" s="137">
        <v>7</v>
      </c>
      <c r="J49" s="138">
        <f>BM49</f>
        <v>73</v>
      </c>
      <c r="K49" s="102">
        <v>4</v>
      </c>
      <c r="L49" s="103">
        <v>27</v>
      </c>
      <c r="M49" s="102"/>
      <c r="N49" s="146"/>
      <c r="O49" s="102">
        <v>6</v>
      </c>
      <c r="P49" s="146">
        <v>20</v>
      </c>
      <c r="Q49" s="102"/>
      <c r="R49" s="103"/>
      <c r="S49" s="102">
        <v>5</v>
      </c>
      <c r="T49" s="103">
        <v>14</v>
      </c>
      <c r="U49" s="102"/>
      <c r="V49" s="103"/>
      <c r="W49" s="102"/>
      <c r="X49" s="146"/>
      <c r="Y49" s="102"/>
      <c r="Z49" s="103"/>
      <c r="AA49" s="102"/>
      <c r="AB49" s="103"/>
      <c r="AC49" s="102">
        <v>6</v>
      </c>
      <c r="AD49" s="103">
        <v>12</v>
      </c>
      <c r="AE49" s="102"/>
      <c r="AF49" s="146"/>
      <c r="AG49" s="102"/>
      <c r="AH49" s="103"/>
      <c r="AI49" s="102"/>
      <c r="AJ49" s="103"/>
      <c r="AK49" s="102"/>
      <c r="AL49" s="103"/>
      <c r="AM49" s="24">
        <f>L49</f>
        <v>27</v>
      </c>
      <c r="AN49" s="23">
        <f>AF49</f>
        <v>0</v>
      </c>
      <c r="AO49" s="31">
        <v>0</v>
      </c>
      <c r="AP49" s="19">
        <f>T49</f>
        <v>14</v>
      </c>
      <c r="AQ49" s="62">
        <f>N49</f>
        <v>0</v>
      </c>
      <c r="AR49" s="18">
        <f>X49</f>
        <v>0</v>
      </c>
      <c r="AS49" s="17">
        <f>AD49</f>
        <v>12</v>
      </c>
      <c r="AT49" s="17">
        <f>AH49</f>
        <v>0</v>
      </c>
      <c r="AU49" s="57">
        <f>AJ49</f>
        <v>0</v>
      </c>
      <c r="AV49" s="28">
        <f>P49</f>
        <v>20</v>
      </c>
      <c r="AW49" s="17">
        <f>R49</f>
        <v>0</v>
      </c>
      <c r="AX49" s="17">
        <f>V49</f>
        <v>0</v>
      </c>
      <c r="AY49" s="17">
        <f>Z49</f>
        <v>0</v>
      </c>
      <c r="AZ49" s="17">
        <f>AL49</f>
        <v>0</v>
      </c>
      <c r="BA49" s="58">
        <f>AB49</f>
        <v>0</v>
      </c>
      <c r="BB49" s="27">
        <f>MAX(AM49:AO49)</f>
        <v>27</v>
      </c>
      <c r="BC49" s="22">
        <f>MAX(AP49:AU49)</f>
        <v>14</v>
      </c>
      <c r="BD49" s="35">
        <f>MAX(AV49:BA49)</f>
        <v>20</v>
      </c>
      <c r="BE49" s="27">
        <f>LARGE(AM49:AO49,2)</f>
        <v>0</v>
      </c>
      <c r="BF49" s="22">
        <f>LARGE(AM49:AO49,3)</f>
        <v>0</v>
      </c>
      <c r="BG49" s="22">
        <f>LARGE(AP49:AU49,2)</f>
        <v>12</v>
      </c>
      <c r="BH49" s="22">
        <f>LARGE(AP49:AU49,3)</f>
        <v>0</v>
      </c>
      <c r="BI49" s="22">
        <f>LARGE(AV49:BA49,2)</f>
        <v>0</v>
      </c>
      <c r="BJ49" s="41">
        <f>LARGE(AV49:BA49,3)</f>
        <v>0</v>
      </c>
      <c r="BK49" s="34">
        <f>MAX(BE49:BJ49)</f>
        <v>12</v>
      </c>
      <c r="BL49" s="35">
        <f>LARGE(BE49:BJ49,2)</f>
        <v>0</v>
      </c>
      <c r="BM49" s="37">
        <f>SUM(BB49:BD49,BK49:BL49)</f>
        <v>73</v>
      </c>
    </row>
    <row r="50" spans="1:65" s="66" customFormat="1" ht="13" x14ac:dyDescent="0.3">
      <c r="A50" s="30" t="s">
        <v>103</v>
      </c>
      <c r="B50" s="13" t="s">
        <v>102</v>
      </c>
      <c r="C50" s="151">
        <v>2011</v>
      </c>
      <c r="D50" s="151" t="s">
        <v>77</v>
      </c>
      <c r="E50" s="64" t="s">
        <v>154</v>
      </c>
      <c r="F50" s="13" t="s">
        <v>62</v>
      </c>
      <c r="G50" s="14"/>
      <c r="H50" s="131">
        <v>17557</v>
      </c>
      <c r="I50" s="137">
        <v>7</v>
      </c>
      <c r="J50" s="138">
        <f>BM50</f>
        <v>72</v>
      </c>
      <c r="K50" s="102">
        <v>5</v>
      </c>
      <c r="L50" s="103">
        <v>23</v>
      </c>
      <c r="M50" s="102"/>
      <c r="N50" s="146"/>
      <c r="O50" s="102">
        <v>14</v>
      </c>
      <c r="P50" s="146">
        <v>7</v>
      </c>
      <c r="Q50" s="102"/>
      <c r="R50" s="103"/>
      <c r="S50" s="102">
        <v>14</v>
      </c>
      <c r="T50" s="103">
        <v>2</v>
      </c>
      <c r="U50" s="102"/>
      <c r="V50" s="103"/>
      <c r="W50" s="102">
        <v>16</v>
      </c>
      <c r="X50" s="146">
        <v>5</v>
      </c>
      <c r="Y50" s="102"/>
      <c r="Z50" s="103"/>
      <c r="AA50" s="102"/>
      <c r="AB50" s="103"/>
      <c r="AC50" s="102">
        <v>15</v>
      </c>
      <c r="AD50" s="103">
        <v>1</v>
      </c>
      <c r="AE50" s="102">
        <v>5</v>
      </c>
      <c r="AF50" s="146">
        <v>35</v>
      </c>
      <c r="AG50" s="102"/>
      <c r="AH50" s="103"/>
      <c r="AI50" s="102"/>
      <c r="AJ50" s="103"/>
      <c r="AK50" s="102"/>
      <c r="AL50" s="103"/>
      <c r="AM50" s="24">
        <f>L50</f>
        <v>23</v>
      </c>
      <c r="AN50" s="23">
        <f>AF50</f>
        <v>35</v>
      </c>
      <c r="AO50" s="31">
        <v>0</v>
      </c>
      <c r="AP50" s="19">
        <f>T50</f>
        <v>2</v>
      </c>
      <c r="AQ50" s="62">
        <f>N50</f>
        <v>0</v>
      </c>
      <c r="AR50" s="18">
        <f>X50</f>
        <v>5</v>
      </c>
      <c r="AS50" s="17">
        <f>AD50</f>
        <v>1</v>
      </c>
      <c r="AT50" s="17">
        <f>AH50</f>
        <v>0</v>
      </c>
      <c r="AU50" s="57">
        <f>AJ50</f>
        <v>0</v>
      </c>
      <c r="AV50" s="28">
        <f>P50</f>
        <v>7</v>
      </c>
      <c r="AW50" s="17">
        <f>R50</f>
        <v>0</v>
      </c>
      <c r="AX50" s="17">
        <f>V50</f>
        <v>0</v>
      </c>
      <c r="AY50" s="17">
        <f>Z50</f>
        <v>0</v>
      </c>
      <c r="AZ50" s="17">
        <f>AL50</f>
        <v>0</v>
      </c>
      <c r="BA50" s="58">
        <f>AB50</f>
        <v>0</v>
      </c>
      <c r="BB50" s="27">
        <f>MAX(AM50:AO50)</f>
        <v>35</v>
      </c>
      <c r="BC50" s="22">
        <f>MAX(AP50:AU50)</f>
        <v>5</v>
      </c>
      <c r="BD50" s="35">
        <f>MAX(AV50:BA50)</f>
        <v>7</v>
      </c>
      <c r="BE50" s="27">
        <f>LARGE(AM50:AO50,2)</f>
        <v>23</v>
      </c>
      <c r="BF50" s="22">
        <f>LARGE(AM50:AO50,3)</f>
        <v>0</v>
      </c>
      <c r="BG50" s="22">
        <f>LARGE(AP50:AU50,2)</f>
        <v>2</v>
      </c>
      <c r="BH50" s="22">
        <f>LARGE(AP50:AU50,3)</f>
        <v>1</v>
      </c>
      <c r="BI50" s="22">
        <f>LARGE(AV50:BA50,2)</f>
        <v>0</v>
      </c>
      <c r="BJ50" s="41">
        <f>LARGE(AV50:BA50,3)</f>
        <v>0</v>
      </c>
      <c r="BK50" s="34">
        <f>MAX(BE50:BJ50)</f>
        <v>23</v>
      </c>
      <c r="BL50" s="35">
        <f>LARGE(BE50:BJ50,2)</f>
        <v>2</v>
      </c>
      <c r="BM50" s="37">
        <f>SUM(BB50:BD50,BK50:BL50)</f>
        <v>72</v>
      </c>
    </row>
    <row r="51" spans="1:65" ht="13" x14ac:dyDescent="0.3">
      <c r="A51" s="30" t="s">
        <v>167</v>
      </c>
      <c r="B51" s="13" t="s">
        <v>168</v>
      </c>
      <c r="C51" s="151">
        <v>2015</v>
      </c>
      <c r="D51" s="151" t="s">
        <v>61</v>
      </c>
      <c r="E51" s="64" t="s">
        <v>154</v>
      </c>
      <c r="F51" s="13" t="s">
        <v>149</v>
      </c>
      <c r="G51" s="14"/>
      <c r="H51" s="131">
        <v>18406</v>
      </c>
      <c r="I51" s="137">
        <v>7</v>
      </c>
      <c r="J51" s="138">
        <f>BM51</f>
        <v>76</v>
      </c>
      <c r="K51" s="102"/>
      <c r="L51" s="103"/>
      <c r="M51" s="102"/>
      <c r="N51" s="146"/>
      <c r="O51" s="102">
        <v>5</v>
      </c>
      <c r="P51" s="146">
        <v>23</v>
      </c>
      <c r="Q51" s="102"/>
      <c r="R51" s="103"/>
      <c r="S51" s="102">
        <v>5</v>
      </c>
      <c r="T51" s="103">
        <v>14</v>
      </c>
      <c r="U51" s="102"/>
      <c r="V51" s="103"/>
      <c r="W51" s="102">
        <v>4</v>
      </c>
      <c r="X51" s="146">
        <v>27</v>
      </c>
      <c r="Y51" s="102"/>
      <c r="Z51" s="103"/>
      <c r="AA51" s="102"/>
      <c r="AB51" s="103"/>
      <c r="AC51" s="102">
        <v>6</v>
      </c>
      <c r="AD51" s="103">
        <v>12</v>
      </c>
      <c r="AE51" s="102"/>
      <c r="AF51" s="146"/>
      <c r="AG51" s="102"/>
      <c r="AH51" s="103"/>
      <c r="AI51" s="102"/>
      <c r="AJ51" s="103"/>
      <c r="AK51" s="102"/>
      <c r="AL51" s="103"/>
      <c r="AM51" s="24">
        <f>L51</f>
        <v>0</v>
      </c>
      <c r="AN51" s="23">
        <f>AF51</f>
        <v>0</v>
      </c>
      <c r="AO51" s="31">
        <v>0</v>
      </c>
      <c r="AP51" s="19">
        <f>T51</f>
        <v>14</v>
      </c>
      <c r="AQ51" s="62">
        <f>N51</f>
        <v>0</v>
      </c>
      <c r="AR51" s="18">
        <f>X51</f>
        <v>27</v>
      </c>
      <c r="AS51" s="17">
        <f>AD51</f>
        <v>12</v>
      </c>
      <c r="AT51" s="17">
        <f>AH51</f>
        <v>0</v>
      </c>
      <c r="AU51" s="57">
        <f>AJ51</f>
        <v>0</v>
      </c>
      <c r="AV51" s="28">
        <f>P51</f>
        <v>23</v>
      </c>
      <c r="AW51" s="17">
        <f>R51</f>
        <v>0</v>
      </c>
      <c r="AX51" s="17">
        <f>V51</f>
        <v>0</v>
      </c>
      <c r="AY51" s="17">
        <f>Z51</f>
        <v>0</v>
      </c>
      <c r="AZ51" s="17">
        <f>AL51</f>
        <v>0</v>
      </c>
      <c r="BA51" s="58">
        <f>AB51</f>
        <v>0</v>
      </c>
      <c r="BB51" s="27">
        <f>MAX(AM51:AO51)</f>
        <v>0</v>
      </c>
      <c r="BC51" s="22">
        <f>MAX(AP51:AU51)</f>
        <v>27</v>
      </c>
      <c r="BD51" s="35">
        <f>MAX(AV51:BA51)</f>
        <v>23</v>
      </c>
      <c r="BE51" s="27">
        <f>LARGE(AM51:AO51,2)</f>
        <v>0</v>
      </c>
      <c r="BF51" s="22">
        <f>LARGE(AM51:AO51,3)</f>
        <v>0</v>
      </c>
      <c r="BG51" s="22">
        <f>LARGE(AP51:AU51,2)</f>
        <v>14</v>
      </c>
      <c r="BH51" s="22">
        <f>LARGE(AP51:AU51,3)</f>
        <v>12</v>
      </c>
      <c r="BI51" s="22">
        <f>LARGE(AV51:BA51,2)</f>
        <v>0</v>
      </c>
      <c r="BJ51" s="41">
        <f>LARGE(AV51:BA51,3)</f>
        <v>0</v>
      </c>
      <c r="BK51" s="34">
        <f>MAX(BE51:BJ51)</f>
        <v>14</v>
      </c>
      <c r="BL51" s="35">
        <f>LARGE(BE51:BJ51,2)</f>
        <v>12</v>
      </c>
      <c r="BM51" s="37">
        <f>SUM(BB51:BD51,BK51:BL51)</f>
        <v>76</v>
      </c>
    </row>
    <row r="52" spans="1:65" ht="13" x14ac:dyDescent="0.3">
      <c r="A52" s="30" t="s">
        <v>213</v>
      </c>
      <c r="B52" s="13" t="s">
        <v>214</v>
      </c>
      <c r="C52" s="151">
        <v>2015</v>
      </c>
      <c r="D52" s="151" t="s">
        <v>61</v>
      </c>
      <c r="E52" s="64" t="s">
        <v>153</v>
      </c>
      <c r="F52" s="13" t="s">
        <v>48</v>
      </c>
      <c r="G52" s="14"/>
      <c r="H52" s="131">
        <v>222</v>
      </c>
      <c r="I52" s="137">
        <v>8</v>
      </c>
      <c r="J52" s="138">
        <f>BM52</f>
        <v>54</v>
      </c>
      <c r="K52" s="102"/>
      <c r="L52" s="103"/>
      <c r="M52" s="102"/>
      <c r="N52" s="146"/>
      <c r="O52" s="102">
        <v>9</v>
      </c>
      <c r="P52" s="146">
        <v>14</v>
      </c>
      <c r="Q52" s="102">
        <v>5</v>
      </c>
      <c r="R52" s="103">
        <v>14</v>
      </c>
      <c r="S52" s="102"/>
      <c r="T52" s="103"/>
      <c r="U52" s="102"/>
      <c r="V52" s="103"/>
      <c r="W52" s="102"/>
      <c r="X52" s="146"/>
      <c r="Y52" s="102"/>
      <c r="Z52" s="103"/>
      <c r="AA52" s="102">
        <v>8</v>
      </c>
      <c r="AB52" s="103">
        <v>26</v>
      </c>
      <c r="AC52" s="102"/>
      <c r="AD52" s="103"/>
      <c r="AE52" s="102"/>
      <c r="AF52" s="146"/>
      <c r="AG52" s="102"/>
      <c r="AH52" s="103"/>
      <c r="AI52" s="102"/>
      <c r="AJ52" s="103"/>
      <c r="AK52" s="102"/>
      <c r="AL52" s="103"/>
      <c r="AM52" s="24">
        <f>L52</f>
        <v>0</v>
      </c>
      <c r="AN52" s="23">
        <f>AF52</f>
        <v>0</v>
      </c>
      <c r="AO52" s="31">
        <v>0</v>
      </c>
      <c r="AP52" s="19">
        <f>T52</f>
        <v>0</v>
      </c>
      <c r="AQ52" s="62">
        <f>N52</f>
        <v>0</v>
      </c>
      <c r="AR52" s="18">
        <f>X52</f>
        <v>0</v>
      </c>
      <c r="AS52" s="17">
        <f>AD52</f>
        <v>0</v>
      </c>
      <c r="AT52" s="17">
        <f>AH52</f>
        <v>0</v>
      </c>
      <c r="AU52" s="57">
        <f>AJ52</f>
        <v>0</v>
      </c>
      <c r="AV52" s="28">
        <f>P52</f>
        <v>14</v>
      </c>
      <c r="AW52" s="17">
        <f>R52</f>
        <v>14</v>
      </c>
      <c r="AX52" s="17">
        <f>V52</f>
        <v>0</v>
      </c>
      <c r="AY52" s="17">
        <f>Z52</f>
        <v>0</v>
      </c>
      <c r="AZ52" s="17">
        <f>AL52</f>
        <v>0</v>
      </c>
      <c r="BA52" s="58">
        <f>AB52</f>
        <v>26</v>
      </c>
      <c r="BB52" s="27">
        <f>MAX(AM52:AO52)</f>
        <v>0</v>
      </c>
      <c r="BC52" s="22">
        <f>MAX(AP52:AU52)</f>
        <v>0</v>
      </c>
      <c r="BD52" s="35">
        <f>MAX(AV52:BA52)</f>
        <v>26</v>
      </c>
      <c r="BE52" s="27">
        <f>LARGE(AM52:AO52,2)</f>
        <v>0</v>
      </c>
      <c r="BF52" s="22">
        <f>LARGE(AM52:AO52,3)</f>
        <v>0</v>
      </c>
      <c r="BG52" s="22">
        <f>LARGE(AP52:AU52,2)</f>
        <v>0</v>
      </c>
      <c r="BH52" s="22">
        <f>LARGE(AP52:AU52,3)</f>
        <v>0</v>
      </c>
      <c r="BI52" s="22">
        <f>LARGE(AV52:BA52,2)</f>
        <v>14</v>
      </c>
      <c r="BJ52" s="41">
        <f>LARGE(AV52:BA52,3)</f>
        <v>14</v>
      </c>
      <c r="BK52" s="34">
        <f>MAX(BE52:BJ52)</f>
        <v>14</v>
      </c>
      <c r="BL52" s="35">
        <f>LARGE(BE52:BJ52,2)</f>
        <v>14</v>
      </c>
      <c r="BM52" s="37">
        <f>SUM(BB52:BD52,BK52:BL52)</f>
        <v>54</v>
      </c>
    </row>
    <row r="53" spans="1:65" ht="13" x14ac:dyDescent="0.3">
      <c r="A53" s="30" t="s">
        <v>108</v>
      </c>
      <c r="B53" s="13" t="s">
        <v>143</v>
      </c>
      <c r="C53" s="151">
        <v>2010</v>
      </c>
      <c r="D53" s="151" t="s">
        <v>116</v>
      </c>
      <c r="E53" s="64" t="s">
        <v>154</v>
      </c>
      <c r="F53" s="13" t="s">
        <v>62</v>
      </c>
      <c r="G53" s="14"/>
      <c r="H53" s="131">
        <v>17598</v>
      </c>
      <c r="I53" s="137">
        <v>8</v>
      </c>
      <c r="J53" s="138">
        <f>BM53</f>
        <v>78</v>
      </c>
      <c r="K53" s="102">
        <v>7</v>
      </c>
      <c r="L53" s="103">
        <v>18</v>
      </c>
      <c r="M53" s="102"/>
      <c r="N53" s="146"/>
      <c r="O53" s="102">
        <v>12</v>
      </c>
      <c r="P53" s="146">
        <v>10</v>
      </c>
      <c r="Q53" s="102">
        <v>8</v>
      </c>
      <c r="R53" s="103">
        <v>8</v>
      </c>
      <c r="S53" s="102"/>
      <c r="T53" s="103"/>
      <c r="U53" s="102"/>
      <c r="V53" s="103"/>
      <c r="W53" s="102">
        <v>8</v>
      </c>
      <c r="X53" s="146">
        <v>16</v>
      </c>
      <c r="Y53" s="102"/>
      <c r="Z53" s="103"/>
      <c r="AA53" s="102"/>
      <c r="AB53" s="103"/>
      <c r="AC53" s="102">
        <v>8</v>
      </c>
      <c r="AD53" s="103">
        <v>8</v>
      </c>
      <c r="AE53" s="102">
        <v>8</v>
      </c>
      <c r="AF53" s="146">
        <v>26</v>
      </c>
      <c r="AG53" s="102"/>
      <c r="AH53" s="103"/>
      <c r="AI53" s="102"/>
      <c r="AJ53" s="103"/>
      <c r="AK53" s="102"/>
      <c r="AL53" s="103"/>
      <c r="AM53" s="24">
        <f>L53</f>
        <v>18</v>
      </c>
      <c r="AN53" s="23">
        <f>AF53</f>
        <v>26</v>
      </c>
      <c r="AO53" s="31">
        <v>0</v>
      </c>
      <c r="AP53" s="19">
        <f>T53</f>
        <v>0</v>
      </c>
      <c r="AQ53" s="62">
        <f>N53</f>
        <v>0</v>
      </c>
      <c r="AR53" s="18">
        <f>X53</f>
        <v>16</v>
      </c>
      <c r="AS53" s="17">
        <f>AD53</f>
        <v>8</v>
      </c>
      <c r="AT53" s="17">
        <f>AH53</f>
        <v>0</v>
      </c>
      <c r="AU53" s="57">
        <f>AJ53</f>
        <v>0</v>
      </c>
      <c r="AV53" s="28">
        <f>P53</f>
        <v>10</v>
      </c>
      <c r="AW53" s="17">
        <f>R53</f>
        <v>8</v>
      </c>
      <c r="AX53" s="17">
        <f>V53</f>
        <v>0</v>
      </c>
      <c r="AY53" s="17">
        <f>Z53</f>
        <v>0</v>
      </c>
      <c r="AZ53" s="17">
        <f>AL53</f>
        <v>0</v>
      </c>
      <c r="BA53" s="58">
        <f>AB53</f>
        <v>0</v>
      </c>
      <c r="BB53" s="27">
        <f>MAX(AM53:AO53)</f>
        <v>26</v>
      </c>
      <c r="BC53" s="22">
        <f>MAX(AP53:AU53)</f>
        <v>16</v>
      </c>
      <c r="BD53" s="35">
        <f>MAX(AV53:BA53)</f>
        <v>10</v>
      </c>
      <c r="BE53" s="27">
        <f>LARGE(AM53:AO53,2)</f>
        <v>18</v>
      </c>
      <c r="BF53" s="22">
        <f>LARGE(AM53:AO53,3)</f>
        <v>0</v>
      </c>
      <c r="BG53" s="22">
        <f>LARGE(AP53:AU53,2)</f>
        <v>8</v>
      </c>
      <c r="BH53" s="22">
        <f>LARGE(AP53:AU53,3)</f>
        <v>0</v>
      </c>
      <c r="BI53" s="22">
        <f>LARGE(AV53:BA53,2)</f>
        <v>8</v>
      </c>
      <c r="BJ53" s="41">
        <f>LARGE(AV53:BA53,3)</f>
        <v>0</v>
      </c>
      <c r="BK53" s="34">
        <f>MAX(BE53:BJ53)</f>
        <v>18</v>
      </c>
      <c r="BL53" s="35">
        <f>LARGE(BE53:BJ53,2)</f>
        <v>8</v>
      </c>
      <c r="BM53" s="37">
        <f>SUM(BB53:BD53,BK53:BL53)</f>
        <v>78</v>
      </c>
    </row>
    <row r="54" spans="1:65" ht="13" x14ac:dyDescent="0.3">
      <c r="A54" s="30" t="s">
        <v>158</v>
      </c>
      <c r="B54" s="13" t="s">
        <v>122</v>
      </c>
      <c r="C54" s="151">
        <v>2009</v>
      </c>
      <c r="D54" s="151" t="s">
        <v>116</v>
      </c>
      <c r="E54" s="64" t="s">
        <v>153</v>
      </c>
      <c r="F54" s="13" t="s">
        <v>62</v>
      </c>
      <c r="G54" s="14"/>
      <c r="H54" s="131">
        <v>16928</v>
      </c>
      <c r="I54" s="137">
        <v>8</v>
      </c>
      <c r="J54" s="138">
        <f>BM54</f>
        <v>102</v>
      </c>
      <c r="K54" s="102">
        <v>5</v>
      </c>
      <c r="L54" s="103">
        <v>23</v>
      </c>
      <c r="M54" s="102"/>
      <c r="N54" s="146"/>
      <c r="O54" s="102"/>
      <c r="P54" s="146"/>
      <c r="Q54" s="102">
        <v>8</v>
      </c>
      <c r="R54" s="103">
        <v>8</v>
      </c>
      <c r="S54" s="102">
        <v>8</v>
      </c>
      <c r="T54" s="103">
        <v>8</v>
      </c>
      <c r="U54" s="102"/>
      <c r="V54" s="103"/>
      <c r="W54" s="102">
        <v>9</v>
      </c>
      <c r="X54" s="146">
        <v>14</v>
      </c>
      <c r="Y54" s="102"/>
      <c r="Z54" s="103"/>
      <c r="AA54" s="102">
        <v>8</v>
      </c>
      <c r="AB54" s="103">
        <v>26</v>
      </c>
      <c r="AC54" s="102">
        <v>8</v>
      </c>
      <c r="AD54" s="103">
        <v>8</v>
      </c>
      <c r="AE54" s="102">
        <v>6</v>
      </c>
      <c r="AF54" s="146">
        <v>31</v>
      </c>
      <c r="AG54" s="102"/>
      <c r="AH54" s="103"/>
      <c r="AI54" s="102"/>
      <c r="AJ54" s="103"/>
      <c r="AK54" s="102"/>
      <c r="AL54" s="103"/>
      <c r="AM54" s="24">
        <f>L54</f>
        <v>23</v>
      </c>
      <c r="AN54" s="23">
        <f>AF54</f>
        <v>31</v>
      </c>
      <c r="AO54" s="31">
        <v>0</v>
      </c>
      <c r="AP54" s="19">
        <f>T54</f>
        <v>8</v>
      </c>
      <c r="AQ54" s="62">
        <f>N54</f>
        <v>0</v>
      </c>
      <c r="AR54" s="18">
        <f>X54</f>
        <v>14</v>
      </c>
      <c r="AS54" s="17">
        <f>AD54</f>
        <v>8</v>
      </c>
      <c r="AT54" s="17">
        <f>AH54</f>
        <v>0</v>
      </c>
      <c r="AU54" s="57">
        <f>AJ54</f>
        <v>0</v>
      </c>
      <c r="AV54" s="28">
        <f>P54</f>
        <v>0</v>
      </c>
      <c r="AW54" s="17">
        <f>R54</f>
        <v>8</v>
      </c>
      <c r="AX54" s="17">
        <f>V54</f>
        <v>0</v>
      </c>
      <c r="AY54" s="17">
        <f>Z54</f>
        <v>0</v>
      </c>
      <c r="AZ54" s="17">
        <f>AL54</f>
        <v>0</v>
      </c>
      <c r="BA54" s="58">
        <f>AB54</f>
        <v>26</v>
      </c>
      <c r="BB54" s="27">
        <f>MAX(AM54:AO54)</f>
        <v>31</v>
      </c>
      <c r="BC54" s="22">
        <f>MAX(AP54:AU54)</f>
        <v>14</v>
      </c>
      <c r="BD54" s="35">
        <f>MAX(AV54:BA54)</f>
        <v>26</v>
      </c>
      <c r="BE54" s="27">
        <f>LARGE(AM54:AO54,2)</f>
        <v>23</v>
      </c>
      <c r="BF54" s="22">
        <f>LARGE(AM54:AO54,3)</f>
        <v>0</v>
      </c>
      <c r="BG54" s="22">
        <f>LARGE(AP54:AU54,2)</f>
        <v>8</v>
      </c>
      <c r="BH54" s="22">
        <f>LARGE(AP54:AU54,3)</f>
        <v>8</v>
      </c>
      <c r="BI54" s="22">
        <f>LARGE(AV54:BA54,2)</f>
        <v>8</v>
      </c>
      <c r="BJ54" s="41">
        <f>LARGE(AV54:BA54,3)</f>
        <v>0</v>
      </c>
      <c r="BK54" s="34">
        <f>MAX(BE54:BJ54)</f>
        <v>23</v>
      </c>
      <c r="BL54" s="35">
        <f>LARGE(BE54:BJ54,2)</f>
        <v>8</v>
      </c>
      <c r="BM54" s="37">
        <f>SUM(BB54:BD54,BK54:BL54)</f>
        <v>102</v>
      </c>
    </row>
    <row r="55" spans="1:65" ht="13" x14ac:dyDescent="0.3">
      <c r="A55" s="30" t="s">
        <v>85</v>
      </c>
      <c r="B55" s="13" t="s">
        <v>86</v>
      </c>
      <c r="C55" s="151">
        <v>2011</v>
      </c>
      <c r="D55" s="151" t="s">
        <v>77</v>
      </c>
      <c r="E55" s="64" t="s">
        <v>153</v>
      </c>
      <c r="F55" s="13" t="s">
        <v>94</v>
      </c>
      <c r="G55" s="14"/>
      <c r="H55" s="131">
        <v>16487</v>
      </c>
      <c r="I55" s="137">
        <v>8</v>
      </c>
      <c r="J55" s="138">
        <f>BM55</f>
        <v>83</v>
      </c>
      <c r="K55" s="102">
        <v>5</v>
      </c>
      <c r="L55" s="103">
        <v>23</v>
      </c>
      <c r="M55" s="102"/>
      <c r="N55" s="146"/>
      <c r="O55" s="102">
        <v>5</v>
      </c>
      <c r="P55" s="146">
        <v>23</v>
      </c>
      <c r="Q55" s="102"/>
      <c r="R55" s="103"/>
      <c r="S55" s="102">
        <v>5</v>
      </c>
      <c r="T55" s="103">
        <v>14</v>
      </c>
      <c r="U55" s="102"/>
      <c r="V55" s="103"/>
      <c r="W55" s="102">
        <v>5</v>
      </c>
      <c r="X55" s="146">
        <v>23</v>
      </c>
      <c r="Y55" s="102"/>
      <c r="Z55" s="103"/>
      <c r="AA55" s="102"/>
      <c r="AB55" s="103"/>
      <c r="AC55" s="102"/>
      <c r="AD55" s="103"/>
      <c r="AE55" s="102"/>
      <c r="AF55" s="146"/>
      <c r="AG55" s="102"/>
      <c r="AH55" s="103"/>
      <c r="AI55" s="102"/>
      <c r="AJ55" s="103"/>
      <c r="AK55" s="102"/>
      <c r="AL55" s="103"/>
      <c r="AM55" s="24">
        <f>L55</f>
        <v>23</v>
      </c>
      <c r="AN55" s="23">
        <f>AF55</f>
        <v>0</v>
      </c>
      <c r="AO55" s="31">
        <v>0</v>
      </c>
      <c r="AP55" s="19">
        <f>T55</f>
        <v>14</v>
      </c>
      <c r="AQ55" s="62">
        <f>N55</f>
        <v>0</v>
      </c>
      <c r="AR55" s="18">
        <f>X55</f>
        <v>23</v>
      </c>
      <c r="AS55" s="17">
        <f>AD55</f>
        <v>0</v>
      </c>
      <c r="AT55" s="17">
        <f>AH55</f>
        <v>0</v>
      </c>
      <c r="AU55" s="57">
        <f>AJ55</f>
        <v>0</v>
      </c>
      <c r="AV55" s="28">
        <f>P55</f>
        <v>23</v>
      </c>
      <c r="AW55" s="17">
        <f>R55</f>
        <v>0</v>
      </c>
      <c r="AX55" s="17">
        <f>V55</f>
        <v>0</v>
      </c>
      <c r="AY55" s="17">
        <f>Z55</f>
        <v>0</v>
      </c>
      <c r="AZ55" s="17">
        <f>AL55</f>
        <v>0</v>
      </c>
      <c r="BA55" s="58">
        <f>AB55</f>
        <v>0</v>
      </c>
      <c r="BB55" s="27">
        <f>MAX(AM55:AO55)</f>
        <v>23</v>
      </c>
      <c r="BC55" s="22">
        <f>MAX(AP55:AU55)</f>
        <v>23</v>
      </c>
      <c r="BD55" s="35">
        <f>MAX(AV55:BA55)</f>
        <v>23</v>
      </c>
      <c r="BE55" s="27">
        <f>LARGE(AM55:AO55,2)</f>
        <v>0</v>
      </c>
      <c r="BF55" s="22">
        <f>LARGE(AM55:AO55,3)</f>
        <v>0</v>
      </c>
      <c r="BG55" s="22">
        <f>LARGE(AP55:AU55,2)</f>
        <v>14</v>
      </c>
      <c r="BH55" s="22">
        <f>LARGE(AP55:AU55,3)</f>
        <v>0</v>
      </c>
      <c r="BI55" s="22">
        <f>LARGE(AV55:BA55,2)</f>
        <v>0</v>
      </c>
      <c r="BJ55" s="41">
        <f>LARGE(AV55:BA55,3)</f>
        <v>0</v>
      </c>
      <c r="BK55" s="34">
        <f>MAX(BE55:BJ55)</f>
        <v>14</v>
      </c>
      <c r="BL55" s="35">
        <f>LARGE(BE55:BJ55,2)</f>
        <v>0</v>
      </c>
      <c r="BM55" s="37">
        <f>SUM(BB55:BD55,BK55:BL55)</f>
        <v>83</v>
      </c>
    </row>
    <row r="56" spans="1:65" s="66" customFormat="1" ht="13" x14ac:dyDescent="0.3">
      <c r="A56" s="30" t="s">
        <v>166</v>
      </c>
      <c r="B56" s="13" t="s">
        <v>270</v>
      </c>
      <c r="C56" s="151">
        <v>2014</v>
      </c>
      <c r="D56" s="151" t="s">
        <v>61</v>
      </c>
      <c r="E56" s="64" t="s">
        <v>154</v>
      </c>
      <c r="F56" s="13" t="s">
        <v>94</v>
      </c>
      <c r="G56" s="14"/>
      <c r="H56" s="131">
        <v>21466</v>
      </c>
      <c r="I56" s="137">
        <v>8</v>
      </c>
      <c r="J56" s="138">
        <f>BM56</f>
        <v>68</v>
      </c>
      <c r="K56" s="102"/>
      <c r="L56" s="103"/>
      <c r="M56" s="102"/>
      <c r="N56" s="146"/>
      <c r="O56" s="102"/>
      <c r="P56" s="146"/>
      <c r="Q56" s="102"/>
      <c r="R56" s="103"/>
      <c r="S56" s="102">
        <v>4</v>
      </c>
      <c r="T56" s="103">
        <v>16</v>
      </c>
      <c r="U56" s="102"/>
      <c r="V56" s="103"/>
      <c r="W56" s="102"/>
      <c r="X56" s="146"/>
      <c r="Y56" s="102">
        <v>1</v>
      </c>
      <c r="Z56" s="103">
        <v>12</v>
      </c>
      <c r="AA56" s="102">
        <v>4</v>
      </c>
      <c r="AB56" s="103">
        <v>40</v>
      </c>
      <c r="AC56" s="102"/>
      <c r="AD56" s="103"/>
      <c r="AE56" s="102"/>
      <c r="AF56" s="146"/>
      <c r="AG56" s="102"/>
      <c r="AH56" s="103"/>
      <c r="AI56" s="102"/>
      <c r="AJ56" s="103"/>
      <c r="AK56" s="102"/>
      <c r="AL56" s="103"/>
      <c r="AM56" s="24">
        <f>L56</f>
        <v>0</v>
      </c>
      <c r="AN56" s="23">
        <f>AF56</f>
        <v>0</v>
      </c>
      <c r="AO56" s="31">
        <v>0</v>
      </c>
      <c r="AP56" s="19">
        <f>T56</f>
        <v>16</v>
      </c>
      <c r="AQ56" s="62">
        <f>N56</f>
        <v>0</v>
      </c>
      <c r="AR56" s="18">
        <f>X56</f>
        <v>0</v>
      </c>
      <c r="AS56" s="17">
        <f>AD56</f>
        <v>0</v>
      </c>
      <c r="AT56" s="17">
        <f>AH56</f>
        <v>0</v>
      </c>
      <c r="AU56" s="57">
        <f>AJ56</f>
        <v>0</v>
      </c>
      <c r="AV56" s="28">
        <f>P56</f>
        <v>0</v>
      </c>
      <c r="AW56" s="17">
        <f>R56</f>
        <v>0</v>
      </c>
      <c r="AX56" s="17">
        <f>V56</f>
        <v>0</v>
      </c>
      <c r="AY56" s="17">
        <f>Z56</f>
        <v>12</v>
      </c>
      <c r="AZ56" s="17">
        <f>AL56</f>
        <v>0</v>
      </c>
      <c r="BA56" s="58">
        <f>AB56</f>
        <v>40</v>
      </c>
      <c r="BB56" s="27">
        <f>MAX(AM56:AO56)</f>
        <v>0</v>
      </c>
      <c r="BC56" s="22">
        <f>MAX(AP56:AU56)</f>
        <v>16</v>
      </c>
      <c r="BD56" s="35">
        <f>MAX(AV56:BA56)</f>
        <v>40</v>
      </c>
      <c r="BE56" s="27">
        <f>LARGE(AM56:AO56,2)</f>
        <v>0</v>
      </c>
      <c r="BF56" s="22">
        <f>LARGE(AM56:AO56,3)</f>
        <v>0</v>
      </c>
      <c r="BG56" s="22">
        <f>LARGE(AP56:AU56,2)</f>
        <v>0</v>
      </c>
      <c r="BH56" s="22">
        <f>LARGE(AP56:AU56,3)</f>
        <v>0</v>
      </c>
      <c r="BI56" s="22">
        <f>LARGE(AV56:BA56,2)</f>
        <v>12</v>
      </c>
      <c r="BJ56" s="41">
        <f>LARGE(AV56:BA56,3)</f>
        <v>0</v>
      </c>
      <c r="BK56" s="34">
        <f>MAX(BE56:BJ56)</f>
        <v>12</v>
      </c>
      <c r="BL56" s="35">
        <f>LARGE(BE56:BJ56,2)</f>
        <v>0</v>
      </c>
      <c r="BM56" s="37">
        <f>SUM(BB56:BD56,BK56:BL56)</f>
        <v>68</v>
      </c>
    </row>
    <row r="57" spans="1:65" ht="13" x14ac:dyDescent="0.3">
      <c r="A57" s="30" t="s">
        <v>107</v>
      </c>
      <c r="B57" s="13" t="s">
        <v>106</v>
      </c>
      <c r="C57" s="151">
        <v>2012</v>
      </c>
      <c r="D57" s="151" t="s">
        <v>77</v>
      </c>
      <c r="E57" s="64" t="s">
        <v>154</v>
      </c>
      <c r="F57" s="13" t="s">
        <v>66</v>
      </c>
      <c r="G57" s="14"/>
      <c r="H57" s="131">
        <v>15650</v>
      </c>
      <c r="I57" s="137">
        <v>8</v>
      </c>
      <c r="J57" s="138">
        <f>BM57</f>
        <v>66</v>
      </c>
      <c r="K57" s="102">
        <v>7</v>
      </c>
      <c r="L57" s="103">
        <v>18</v>
      </c>
      <c r="M57" s="102"/>
      <c r="N57" s="146"/>
      <c r="O57" s="102">
        <v>11</v>
      </c>
      <c r="P57" s="146">
        <v>10</v>
      </c>
      <c r="Q57" s="102"/>
      <c r="R57" s="103"/>
      <c r="S57" s="102">
        <v>7</v>
      </c>
      <c r="T57" s="103">
        <v>10</v>
      </c>
      <c r="U57" s="102"/>
      <c r="V57" s="103"/>
      <c r="W57" s="102"/>
      <c r="X57" s="146"/>
      <c r="Y57" s="102"/>
      <c r="Z57" s="103"/>
      <c r="AA57" s="102">
        <v>7</v>
      </c>
      <c r="AB57" s="103">
        <v>28</v>
      </c>
      <c r="AC57" s="102"/>
      <c r="AD57" s="103"/>
      <c r="AE57" s="102"/>
      <c r="AF57" s="146"/>
      <c r="AG57" s="102"/>
      <c r="AH57" s="103"/>
      <c r="AI57" s="102"/>
      <c r="AJ57" s="103"/>
      <c r="AK57" s="102"/>
      <c r="AL57" s="103"/>
      <c r="AM57" s="24">
        <f>L57</f>
        <v>18</v>
      </c>
      <c r="AN57" s="23">
        <f>AF57</f>
        <v>0</v>
      </c>
      <c r="AO57" s="31">
        <v>0</v>
      </c>
      <c r="AP57" s="19">
        <f>T57</f>
        <v>10</v>
      </c>
      <c r="AQ57" s="62">
        <f>N57</f>
        <v>0</v>
      </c>
      <c r="AR57" s="18">
        <f>X57</f>
        <v>0</v>
      </c>
      <c r="AS57" s="17">
        <f>AD57</f>
        <v>0</v>
      </c>
      <c r="AT57" s="17">
        <f>AH57</f>
        <v>0</v>
      </c>
      <c r="AU57" s="57">
        <f>AJ57</f>
        <v>0</v>
      </c>
      <c r="AV57" s="28">
        <f>P57</f>
        <v>10</v>
      </c>
      <c r="AW57" s="17">
        <f>R57</f>
        <v>0</v>
      </c>
      <c r="AX57" s="17">
        <f>V57</f>
        <v>0</v>
      </c>
      <c r="AY57" s="17">
        <f>Z57</f>
        <v>0</v>
      </c>
      <c r="AZ57" s="17">
        <f>AL57</f>
        <v>0</v>
      </c>
      <c r="BA57" s="58">
        <f>AB57</f>
        <v>28</v>
      </c>
      <c r="BB57" s="27">
        <f>MAX(AM57:AO57)</f>
        <v>18</v>
      </c>
      <c r="BC57" s="22">
        <f>MAX(AP57:AU57)</f>
        <v>10</v>
      </c>
      <c r="BD57" s="35">
        <f>MAX(AV57:BA57)</f>
        <v>28</v>
      </c>
      <c r="BE57" s="27">
        <f>LARGE(AM57:AO57,2)</f>
        <v>0</v>
      </c>
      <c r="BF57" s="22">
        <f>LARGE(AM57:AO57,3)</f>
        <v>0</v>
      </c>
      <c r="BG57" s="22">
        <f>LARGE(AP57:AU57,2)</f>
        <v>0</v>
      </c>
      <c r="BH57" s="22">
        <f>LARGE(AP57:AU57,3)</f>
        <v>0</v>
      </c>
      <c r="BI57" s="22">
        <f>LARGE(AV57:BA57,2)</f>
        <v>10</v>
      </c>
      <c r="BJ57" s="41">
        <f>LARGE(AV57:BA57,3)</f>
        <v>0</v>
      </c>
      <c r="BK57" s="34">
        <f>MAX(BE57:BJ57)</f>
        <v>10</v>
      </c>
      <c r="BL57" s="35">
        <f>LARGE(BE57:BJ57,2)</f>
        <v>0</v>
      </c>
      <c r="BM57" s="37">
        <f>SUM(BB57:BD57,BK57:BL57)</f>
        <v>66</v>
      </c>
    </row>
    <row r="58" spans="1:65" s="66" customFormat="1" ht="13" x14ac:dyDescent="0.3">
      <c r="A58" s="30" t="s">
        <v>141</v>
      </c>
      <c r="B58" s="13" t="s">
        <v>353</v>
      </c>
      <c r="C58" s="151">
        <v>2010</v>
      </c>
      <c r="D58" s="151" t="s">
        <v>116</v>
      </c>
      <c r="E58" s="64" t="s">
        <v>154</v>
      </c>
      <c r="F58" s="13" t="s">
        <v>62</v>
      </c>
      <c r="G58" s="14"/>
      <c r="H58" s="131">
        <v>17159</v>
      </c>
      <c r="I58" s="137">
        <v>9</v>
      </c>
      <c r="J58" s="138">
        <f>BM58</f>
        <v>91</v>
      </c>
      <c r="K58" s="102">
        <v>3</v>
      </c>
      <c r="L58" s="103">
        <v>32</v>
      </c>
      <c r="M58" s="102"/>
      <c r="N58" s="146"/>
      <c r="O58" s="102"/>
      <c r="P58" s="146"/>
      <c r="Q58" s="102">
        <v>3</v>
      </c>
      <c r="R58" s="103">
        <v>18</v>
      </c>
      <c r="S58" s="102"/>
      <c r="T58" s="103"/>
      <c r="U58" s="102"/>
      <c r="V58" s="103"/>
      <c r="W58" s="102"/>
      <c r="X58" s="146"/>
      <c r="Y58" s="102"/>
      <c r="Z58" s="103"/>
      <c r="AA58" s="102"/>
      <c r="AB58" s="103"/>
      <c r="AC58" s="102">
        <v>7</v>
      </c>
      <c r="AD58" s="103">
        <v>10</v>
      </c>
      <c r="AE58" s="102">
        <v>6</v>
      </c>
      <c r="AF58" s="146">
        <v>31</v>
      </c>
      <c r="AG58" s="102"/>
      <c r="AH58" s="103"/>
      <c r="AI58" s="102"/>
      <c r="AJ58" s="103"/>
      <c r="AK58" s="102"/>
      <c r="AL58" s="103"/>
      <c r="AM58" s="24">
        <f>L58</f>
        <v>32</v>
      </c>
      <c r="AN58" s="23">
        <f>AF58</f>
        <v>31</v>
      </c>
      <c r="AO58" s="31">
        <v>0</v>
      </c>
      <c r="AP58" s="19">
        <f>T58</f>
        <v>0</v>
      </c>
      <c r="AQ58" s="62">
        <f>N58</f>
        <v>0</v>
      </c>
      <c r="AR58" s="18">
        <f>X58</f>
        <v>0</v>
      </c>
      <c r="AS58" s="17">
        <f>AD58</f>
        <v>10</v>
      </c>
      <c r="AT58" s="17">
        <f>AH58</f>
        <v>0</v>
      </c>
      <c r="AU58" s="57">
        <f>AJ58</f>
        <v>0</v>
      </c>
      <c r="AV58" s="28">
        <f>P58</f>
        <v>0</v>
      </c>
      <c r="AW58" s="17">
        <f>R58</f>
        <v>18</v>
      </c>
      <c r="AX58" s="17">
        <f>V58</f>
        <v>0</v>
      </c>
      <c r="AY58" s="17">
        <f>Z58</f>
        <v>0</v>
      </c>
      <c r="AZ58" s="17">
        <f>AL58</f>
        <v>0</v>
      </c>
      <c r="BA58" s="58">
        <f>AB58</f>
        <v>0</v>
      </c>
      <c r="BB58" s="27">
        <f>MAX(AM58:AO58)</f>
        <v>32</v>
      </c>
      <c r="BC58" s="22">
        <f>MAX(AP58:AU58)</f>
        <v>10</v>
      </c>
      <c r="BD58" s="35">
        <f>MAX(AV58:BA58)</f>
        <v>18</v>
      </c>
      <c r="BE58" s="27">
        <f>LARGE(AM58:AO58,2)</f>
        <v>31</v>
      </c>
      <c r="BF58" s="22">
        <f>LARGE(AM58:AO58,3)</f>
        <v>0</v>
      </c>
      <c r="BG58" s="22">
        <f>LARGE(AP58:AU58,2)</f>
        <v>0</v>
      </c>
      <c r="BH58" s="22">
        <f>LARGE(AP58:AU58,3)</f>
        <v>0</v>
      </c>
      <c r="BI58" s="22">
        <f>LARGE(AV58:BA58,2)</f>
        <v>0</v>
      </c>
      <c r="BJ58" s="41">
        <f>LARGE(AV58:BA58,3)</f>
        <v>0</v>
      </c>
      <c r="BK58" s="34">
        <f>MAX(BE58:BJ58)</f>
        <v>31</v>
      </c>
      <c r="BL58" s="35">
        <f>LARGE(BE58:BJ58,2)</f>
        <v>0</v>
      </c>
      <c r="BM58" s="37">
        <f>SUM(BB58:BD58,BK58:BL58)</f>
        <v>91</v>
      </c>
    </row>
    <row r="59" spans="1:65" ht="13" x14ac:dyDescent="0.3">
      <c r="A59" s="30" t="s">
        <v>63</v>
      </c>
      <c r="B59" s="13" t="s">
        <v>258</v>
      </c>
      <c r="C59" s="151">
        <v>2014</v>
      </c>
      <c r="D59" s="151" t="s">
        <v>61</v>
      </c>
      <c r="E59" s="64" t="s">
        <v>153</v>
      </c>
      <c r="F59" s="13" t="s">
        <v>223</v>
      </c>
      <c r="G59" s="14"/>
      <c r="H59" s="131">
        <v>21236</v>
      </c>
      <c r="I59" s="137">
        <v>9</v>
      </c>
      <c r="J59" s="138">
        <f>BM59</f>
        <v>56</v>
      </c>
      <c r="K59" s="102"/>
      <c r="L59" s="103"/>
      <c r="M59" s="102"/>
      <c r="N59" s="146"/>
      <c r="O59" s="102"/>
      <c r="P59" s="146"/>
      <c r="Q59" s="102">
        <v>4</v>
      </c>
      <c r="R59" s="103">
        <v>16</v>
      </c>
      <c r="S59" s="102"/>
      <c r="T59" s="103"/>
      <c r="U59" s="102">
        <v>1</v>
      </c>
      <c r="V59" s="103">
        <v>12</v>
      </c>
      <c r="W59" s="102"/>
      <c r="X59" s="146"/>
      <c r="Y59" s="102"/>
      <c r="Z59" s="103"/>
      <c r="AA59" s="102">
        <v>7</v>
      </c>
      <c r="AB59" s="103">
        <v>28</v>
      </c>
      <c r="AC59" s="102"/>
      <c r="AD59" s="103"/>
      <c r="AE59" s="102"/>
      <c r="AF59" s="146"/>
      <c r="AG59" s="102"/>
      <c r="AH59" s="103"/>
      <c r="AI59" s="102"/>
      <c r="AJ59" s="103"/>
      <c r="AK59" s="102"/>
      <c r="AL59" s="103"/>
      <c r="AM59" s="24">
        <f>L59</f>
        <v>0</v>
      </c>
      <c r="AN59" s="23">
        <f>AF59</f>
        <v>0</v>
      </c>
      <c r="AO59" s="31">
        <v>0</v>
      </c>
      <c r="AP59" s="19">
        <f>T59</f>
        <v>0</v>
      </c>
      <c r="AQ59" s="62">
        <f>N59</f>
        <v>0</v>
      </c>
      <c r="AR59" s="18">
        <f>X59</f>
        <v>0</v>
      </c>
      <c r="AS59" s="17">
        <f>AD59</f>
        <v>0</v>
      </c>
      <c r="AT59" s="17">
        <f>AH59</f>
        <v>0</v>
      </c>
      <c r="AU59" s="57">
        <f>AJ59</f>
        <v>0</v>
      </c>
      <c r="AV59" s="28">
        <f>P59</f>
        <v>0</v>
      </c>
      <c r="AW59" s="17">
        <f>R59</f>
        <v>16</v>
      </c>
      <c r="AX59" s="17">
        <f>V59</f>
        <v>12</v>
      </c>
      <c r="AY59" s="17">
        <f>Z59</f>
        <v>0</v>
      </c>
      <c r="AZ59" s="17">
        <f>AL59</f>
        <v>0</v>
      </c>
      <c r="BA59" s="58">
        <f>AB59</f>
        <v>28</v>
      </c>
      <c r="BB59" s="27">
        <f>MAX(AM59:AO59)</f>
        <v>0</v>
      </c>
      <c r="BC59" s="22">
        <f>MAX(AP59:AU59)</f>
        <v>0</v>
      </c>
      <c r="BD59" s="35">
        <f>MAX(AV59:BA59)</f>
        <v>28</v>
      </c>
      <c r="BE59" s="27">
        <f>LARGE(AM59:AO59,2)</f>
        <v>0</v>
      </c>
      <c r="BF59" s="22">
        <f>LARGE(AM59:AO59,3)</f>
        <v>0</v>
      </c>
      <c r="BG59" s="22">
        <f>LARGE(AP59:AU59,2)</f>
        <v>0</v>
      </c>
      <c r="BH59" s="22">
        <f>LARGE(AP59:AU59,3)</f>
        <v>0</v>
      </c>
      <c r="BI59" s="22">
        <f>LARGE(AV59:BA59,2)</f>
        <v>16</v>
      </c>
      <c r="BJ59" s="41">
        <f>LARGE(AV59:BA59,3)</f>
        <v>12</v>
      </c>
      <c r="BK59" s="34">
        <f>MAX(BE59:BJ59)</f>
        <v>16</v>
      </c>
      <c r="BL59" s="35">
        <f>LARGE(BE59:BJ59,2)</f>
        <v>12</v>
      </c>
      <c r="BM59" s="37">
        <f>SUM(BB59:BD59,BK59:BL59)</f>
        <v>56</v>
      </c>
    </row>
    <row r="60" spans="1:65" ht="13" x14ac:dyDescent="0.3">
      <c r="A60" s="30" t="s">
        <v>84</v>
      </c>
      <c r="B60" s="13" t="s">
        <v>126</v>
      </c>
      <c r="C60" s="151">
        <v>2010</v>
      </c>
      <c r="D60" s="151" t="s">
        <v>116</v>
      </c>
      <c r="E60" s="64" t="s">
        <v>153</v>
      </c>
      <c r="F60" s="13" t="s">
        <v>138</v>
      </c>
      <c r="G60" s="14"/>
      <c r="H60" s="131">
        <v>18184</v>
      </c>
      <c r="I60" s="137">
        <v>9</v>
      </c>
      <c r="J60" s="138">
        <f>BM60</f>
        <v>84</v>
      </c>
      <c r="K60" s="102">
        <v>9</v>
      </c>
      <c r="L60" s="103">
        <v>14</v>
      </c>
      <c r="M60" s="102">
        <v>3</v>
      </c>
      <c r="N60" s="146">
        <v>8</v>
      </c>
      <c r="O60" s="102">
        <v>10</v>
      </c>
      <c r="P60" s="146">
        <v>14</v>
      </c>
      <c r="Q60" s="102">
        <v>9</v>
      </c>
      <c r="R60" s="103">
        <v>7</v>
      </c>
      <c r="S60" s="102"/>
      <c r="T60" s="103"/>
      <c r="U60" s="102"/>
      <c r="V60" s="103"/>
      <c r="W60" s="102"/>
      <c r="X60" s="146"/>
      <c r="Y60" s="102">
        <v>4</v>
      </c>
      <c r="Z60" s="103">
        <v>7</v>
      </c>
      <c r="AA60" s="102">
        <v>10</v>
      </c>
      <c r="AB60" s="103">
        <v>22</v>
      </c>
      <c r="AC60" s="102">
        <v>10</v>
      </c>
      <c r="AD60" s="103">
        <v>6</v>
      </c>
      <c r="AE60" s="102">
        <v>8</v>
      </c>
      <c r="AF60" s="146">
        <v>26</v>
      </c>
      <c r="AG60" s="102"/>
      <c r="AH60" s="103"/>
      <c r="AI60" s="102"/>
      <c r="AJ60" s="103"/>
      <c r="AK60" s="102"/>
      <c r="AL60" s="103"/>
      <c r="AM60" s="24">
        <f>L60</f>
        <v>14</v>
      </c>
      <c r="AN60" s="23">
        <f>AF60</f>
        <v>26</v>
      </c>
      <c r="AO60" s="31">
        <v>0</v>
      </c>
      <c r="AP60" s="19">
        <f>T60</f>
        <v>0</v>
      </c>
      <c r="AQ60" s="62">
        <f>N60</f>
        <v>8</v>
      </c>
      <c r="AR60" s="18">
        <f>X60</f>
        <v>0</v>
      </c>
      <c r="AS60" s="17">
        <f>AD60</f>
        <v>6</v>
      </c>
      <c r="AT60" s="17">
        <f>AH60</f>
        <v>0</v>
      </c>
      <c r="AU60" s="57">
        <f>AJ60</f>
        <v>0</v>
      </c>
      <c r="AV60" s="28">
        <f>P60</f>
        <v>14</v>
      </c>
      <c r="AW60" s="17">
        <f>R60</f>
        <v>7</v>
      </c>
      <c r="AX60" s="17">
        <f>V60</f>
        <v>0</v>
      </c>
      <c r="AY60" s="17">
        <f>Z60</f>
        <v>7</v>
      </c>
      <c r="AZ60" s="17">
        <f>AL60</f>
        <v>0</v>
      </c>
      <c r="BA60" s="58">
        <f>AB60</f>
        <v>22</v>
      </c>
      <c r="BB60" s="27">
        <f>MAX(AM60:AO60)</f>
        <v>26</v>
      </c>
      <c r="BC60" s="22">
        <f>MAX(AP60:AU60)</f>
        <v>8</v>
      </c>
      <c r="BD60" s="35">
        <f>MAX(AV60:BA60)</f>
        <v>22</v>
      </c>
      <c r="BE60" s="27">
        <f>LARGE(AM60:AO60,2)</f>
        <v>14</v>
      </c>
      <c r="BF60" s="22">
        <f>LARGE(AM60:AO60,3)</f>
        <v>0</v>
      </c>
      <c r="BG60" s="22">
        <f>LARGE(AP60:AU60,2)</f>
        <v>6</v>
      </c>
      <c r="BH60" s="22">
        <f>LARGE(AP60:AU60,3)</f>
        <v>0</v>
      </c>
      <c r="BI60" s="22">
        <f>LARGE(AV60:BA60,2)</f>
        <v>14</v>
      </c>
      <c r="BJ60" s="41">
        <f>LARGE(AV60:BA60,3)</f>
        <v>7</v>
      </c>
      <c r="BK60" s="34">
        <f>MAX(BE60:BJ60)</f>
        <v>14</v>
      </c>
      <c r="BL60" s="35">
        <f>LARGE(BE60:BJ60,2)</f>
        <v>14</v>
      </c>
      <c r="BM60" s="37">
        <f>SUM(BB60:BD60,BK60:BL60)</f>
        <v>84</v>
      </c>
    </row>
    <row r="61" spans="1:65" ht="13" x14ac:dyDescent="0.3">
      <c r="A61" s="30" t="s">
        <v>187</v>
      </c>
      <c r="B61" s="13" t="s">
        <v>189</v>
      </c>
      <c r="C61" s="151">
        <v>2011</v>
      </c>
      <c r="D61" s="151" t="s">
        <v>77</v>
      </c>
      <c r="E61" s="64" t="s">
        <v>153</v>
      </c>
      <c r="F61" s="13" t="s">
        <v>188</v>
      </c>
      <c r="G61" s="14"/>
      <c r="H61" s="131">
        <v>18194</v>
      </c>
      <c r="I61" s="137">
        <v>9</v>
      </c>
      <c r="J61" s="138">
        <f>BM61</f>
        <v>77</v>
      </c>
      <c r="K61" s="102"/>
      <c r="L61" s="103"/>
      <c r="M61" s="102"/>
      <c r="N61" s="146"/>
      <c r="O61" s="102">
        <v>6</v>
      </c>
      <c r="P61" s="146">
        <v>20</v>
      </c>
      <c r="Q61" s="102"/>
      <c r="R61" s="103"/>
      <c r="S61" s="102">
        <v>6</v>
      </c>
      <c r="T61" s="103">
        <v>12</v>
      </c>
      <c r="U61" s="102"/>
      <c r="V61" s="103"/>
      <c r="W61" s="102"/>
      <c r="X61" s="146"/>
      <c r="Y61" s="102">
        <v>2</v>
      </c>
      <c r="Z61" s="103">
        <v>10</v>
      </c>
      <c r="AA61" s="102">
        <v>5</v>
      </c>
      <c r="AB61" s="103">
        <v>35</v>
      </c>
      <c r="AC61" s="102">
        <v>10</v>
      </c>
      <c r="AD61" s="103">
        <v>6</v>
      </c>
      <c r="AE61" s="102"/>
      <c r="AF61" s="146"/>
      <c r="AG61" s="102"/>
      <c r="AH61" s="103"/>
      <c r="AI61" s="102"/>
      <c r="AJ61" s="103"/>
      <c r="AK61" s="102"/>
      <c r="AL61" s="103"/>
      <c r="AM61" s="24">
        <f>L61</f>
        <v>0</v>
      </c>
      <c r="AN61" s="23">
        <f>AF61</f>
        <v>0</v>
      </c>
      <c r="AO61" s="31">
        <v>0</v>
      </c>
      <c r="AP61" s="19">
        <f>T61</f>
        <v>12</v>
      </c>
      <c r="AQ61" s="62">
        <f>N61</f>
        <v>0</v>
      </c>
      <c r="AR61" s="18">
        <f>X61</f>
        <v>0</v>
      </c>
      <c r="AS61" s="17">
        <f>AD61</f>
        <v>6</v>
      </c>
      <c r="AT61" s="17">
        <f>AH61</f>
        <v>0</v>
      </c>
      <c r="AU61" s="57">
        <f>AJ61</f>
        <v>0</v>
      </c>
      <c r="AV61" s="28">
        <f>P61</f>
        <v>20</v>
      </c>
      <c r="AW61" s="17">
        <f>R61</f>
        <v>0</v>
      </c>
      <c r="AX61" s="17">
        <f>V61</f>
        <v>0</v>
      </c>
      <c r="AY61" s="17">
        <f>Z61</f>
        <v>10</v>
      </c>
      <c r="AZ61" s="17">
        <f>AL61</f>
        <v>0</v>
      </c>
      <c r="BA61" s="58">
        <f>AB61</f>
        <v>35</v>
      </c>
      <c r="BB61" s="27">
        <f>MAX(AM61:AO61)</f>
        <v>0</v>
      </c>
      <c r="BC61" s="22">
        <f>MAX(AP61:AU61)</f>
        <v>12</v>
      </c>
      <c r="BD61" s="35">
        <f>MAX(AV61:BA61)</f>
        <v>35</v>
      </c>
      <c r="BE61" s="27">
        <f>LARGE(AM61:AO61,2)</f>
        <v>0</v>
      </c>
      <c r="BF61" s="22">
        <f>LARGE(AM61:AO61,3)</f>
        <v>0</v>
      </c>
      <c r="BG61" s="22">
        <f>LARGE(AP61:AU61,2)</f>
        <v>6</v>
      </c>
      <c r="BH61" s="22">
        <f>LARGE(AP61:AU61,3)</f>
        <v>0</v>
      </c>
      <c r="BI61" s="22">
        <f>LARGE(AV61:BA61,2)</f>
        <v>20</v>
      </c>
      <c r="BJ61" s="41">
        <f>LARGE(AV61:BA61,3)</f>
        <v>10</v>
      </c>
      <c r="BK61" s="34">
        <f>MAX(BE61:BJ61)</f>
        <v>20</v>
      </c>
      <c r="BL61" s="35">
        <f>LARGE(BE61:BJ61,2)</f>
        <v>10</v>
      </c>
      <c r="BM61" s="37">
        <f>SUM(BB61:BD61,BK61:BL61)</f>
        <v>77</v>
      </c>
    </row>
    <row r="62" spans="1:65" s="66" customFormat="1" ht="13" x14ac:dyDescent="0.3">
      <c r="A62" s="30" t="s">
        <v>236</v>
      </c>
      <c r="B62" s="13" t="s">
        <v>237</v>
      </c>
      <c r="C62" s="151">
        <v>2013</v>
      </c>
      <c r="D62" s="151" t="s">
        <v>61</v>
      </c>
      <c r="E62" s="64" t="s">
        <v>154</v>
      </c>
      <c r="F62" s="13" t="s">
        <v>188</v>
      </c>
      <c r="G62" s="14"/>
      <c r="H62" s="131">
        <v>18187</v>
      </c>
      <c r="I62" s="137">
        <v>9</v>
      </c>
      <c r="J62" s="138">
        <f>BM62</f>
        <v>41</v>
      </c>
      <c r="K62" s="102"/>
      <c r="L62" s="103"/>
      <c r="M62" s="102"/>
      <c r="N62" s="146"/>
      <c r="O62" s="102">
        <v>7</v>
      </c>
      <c r="P62" s="146">
        <v>18</v>
      </c>
      <c r="Q62" s="102"/>
      <c r="R62" s="103"/>
      <c r="S62" s="102"/>
      <c r="T62" s="103"/>
      <c r="U62" s="102"/>
      <c r="V62" s="103"/>
      <c r="W62" s="102">
        <v>5</v>
      </c>
      <c r="X62" s="146">
        <v>23</v>
      </c>
      <c r="Y62" s="102"/>
      <c r="Z62" s="103"/>
      <c r="AA62" s="102"/>
      <c r="AB62" s="103"/>
      <c r="AC62" s="102"/>
      <c r="AD62" s="103"/>
      <c r="AE62" s="102"/>
      <c r="AF62" s="146"/>
      <c r="AG62" s="102"/>
      <c r="AH62" s="103"/>
      <c r="AI62" s="102"/>
      <c r="AJ62" s="103"/>
      <c r="AK62" s="102"/>
      <c r="AL62" s="103"/>
      <c r="AM62" s="24">
        <f>L62</f>
        <v>0</v>
      </c>
      <c r="AN62" s="23">
        <f>AF62</f>
        <v>0</v>
      </c>
      <c r="AO62" s="31">
        <v>0</v>
      </c>
      <c r="AP62" s="19">
        <f>T62</f>
        <v>0</v>
      </c>
      <c r="AQ62" s="62">
        <f>N62</f>
        <v>0</v>
      </c>
      <c r="AR62" s="18">
        <f>X62</f>
        <v>23</v>
      </c>
      <c r="AS62" s="17">
        <f>AD62</f>
        <v>0</v>
      </c>
      <c r="AT62" s="17">
        <f>AH62</f>
        <v>0</v>
      </c>
      <c r="AU62" s="57">
        <f>AJ62</f>
        <v>0</v>
      </c>
      <c r="AV62" s="28">
        <f>P62</f>
        <v>18</v>
      </c>
      <c r="AW62" s="17">
        <f>R62</f>
        <v>0</v>
      </c>
      <c r="AX62" s="17">
        <f>V62</f>
        <v>0</v>
      </c>
      <c r="AY62" s="17">
        <f>Z62</f>
        <v>0</v>
      </c>
      <c r="AZ62" s="17">
        <f>AL62</f>
        <v>0</v>
      </c>
      <c r="BA62" s="58">
        <f>AB62</f>
        <v>0</v>
      </c>
      <c r="BB62" s="27">
        <f>MAX(AM62:AO62)</f>
        <v>0</v>
      </c>
      <c r="BC62" s="22">
        <f>MAX(AP62:AU62)</f>
        <v>23</v>
      </c>
      <c r="BD62" s="35">
        <f>MAX(AV62:BA62)</f>
        <v>18</v>
      </c>
      <c r="BE62" s="27">
        <f>LARGE(AM62:AO62,2)</f>
        <v>0</v>
      </c>
      <c r="BF62" s="22">
        <f>LARGE(AM62:AO62,3)</f>
        <v>0</v>
      </c>
      <c r="BG62" s="22">
        <f>LARGE(AP62:AU62,2)</f>
        <v>0</v>
      </c>
      <c r="BH62" s="22">
        <f>LARGE(AP62:AU62,3)</f>
        <v>0</v>
      </c>
      <c r="BI62" s="22">
        <f>LARGE(AV62:BA62,2)</f>
        <v>0</v>
      </c>
      <c r="BJ62" s="41">
        <f>LARGE(AV62:BA62,3)</f>
        <v>0</v>
      </c>
      <c r="BK62" s="34">
        <f>MAX(BE62:BJ62)</f>
        <v>0</v>
      </c>
      <c r="BL62" s="35">
        <f>LARGE(BE62:BJ62,2)</f>
        <v>0</v>
      </c>
      <c r="BM62" s="37">
        <f>SUM(BB62:BD62,BK62:BL62)</f>
        <v>41</v>
      </c>
    </row>
    <row r="63" spans="1:65" s="66" customFormat="1" ht="13" x14ac:dyDescent="0.3">
      <c r="A63" s="30" t="s">
        <v>74</v>
      </c>
      <c r="B63" s="13" t="s">
        <v>169</v>
      </c>
      <c r="C63" s="151">
        <v>2012</v>
      </c>
      <c r="D63" s="151" t="s">
        <v>77</v>
      </c>
      <c r="E63" s="64" t="s">
        <v>154</v>
      </c>
      <c r="F63" s="13" t="s">
        <v>66</v>
      </c>
      <c r="G63" s="14"/>
      <c r="H63" s="131">
        <v>16957</v>
      </c>
      <c r="I63" s="137">
        <v>9</v>
      </c>
      <c r="J63" s="138">
        <f>BM63</f>
        <v>63</v>
      </c>
      <c r="K63" s="102"/>
      <c r="L63" s="103"/>
      <c r="M63" s="102"/>
      <c r="N63" s="146"/>
      <c r="O63" s="102">
        <v>7</v>
      </c>
      <c r="P63" s="146">
        <v>18</v>
      </c>
      <c r="Q63" s="102"/>
      <c r="R63" s="103"/>
      <c r="S63" s="102">
        <v>6</v>
      </c>
      <c r="T63" s="103">
        <v>12</v>
      </c>
      <c r="U63" s="102"/>
      <c r="V63" s="103"/>
      <c r="W63" s="102">
        <v>5</v>
      </c>
      <c r="X63" s="146">
        <v>23</v>
      </c>
      <c r="Y63" s="102">
        <v>2</v>
      </c>
      <c r="Z63" s="103">
        <v>10</v>
      </c>
      <c r="AA63" s="102"/>
      <c r="AB63" s="103"/>
      <c r="AC63" s="102">
        <v>7</v>
      </c>
      <c r="AD63" s="103">
        <v>10</v>
      </c>
      <c r="AE63" s="102"/>
      <c r="AF63" s="146"/>
      <c r="AG63" s="102"/>
      <c r="AH63" s="103"/>
      <c r="AI63" s="102"/>
      <c r="AJ63" s="103"/>
      <c r="AK63" s="102"/>
      <c r="AL63" s="103"/>
      <c r="AM63" s="24">
        <f>L63</f>
        <v>0</v>
      </c>
      <c r="AN63" s="23">
        <f>AF63</f>
        <v>0</v>
      </c>
      <c r="AO63" s="31">
        <v>0</v>
      </c>
      <c r="AP63" s="19">
        <f>T63</f>
        <v>12</v>
      </c>
      <c r="AQ63" s="62">
        <f>N63</f>
        <v>0</v>
      </c>
      <c r="AR63" s="18">
        <f>X63</f>
        <v>23</v>
      </c>
      <c r="AS63" s="17">
        <f>AD63</f>
        <v>10</v>
      </c>
      <c r="AT63" s="17">
        <f>AH63</f>
        <v>0</v>
      </c>
      <c r="AU63" s="57">
        <f>AJ63</f>
        <v>0</v>
      </c>
      <c r="AV63" s="28">
        <f>P63</f>
        <v>18</v>
      </c>
      <c r="AW63" s="17">
        <f>R63</f>
        <v>0</v>
      </c>
      <c r="AX63" s="17">
        <f>V63</f>
        <v>0</v>
      </c>
      <c r="AY63" s="17">
        <f>Z63</f>
        <v>10</v>
      </c>
      <c r="AZ63" s="17">
        <f>AL63</f>
        <v>0</v>
      </c>
      <c r="BA63" s="58">
        <f>AB63</f>
        <v>0</v>
      </c>
      <c r="BB63" s="27">
        <f>MAX(AM63:AO63)</f>
        <v>0</v>
      </c>
      <c r="BC63" s="22">
        <f>MAX(AP63:AU63)</f>
        <v>23</v>
      </c>
      <c r="BD63" s="35">
        <f>MAX(AV63:BA63)</f>
        <v>18</v>
      </c>
      <c r="BE63" s="27">
        <f>LARGE(AM63:AO63,2)</f>
        <v>0</v>
      </c>
      <c r="BF63" s="22">
        <f>LARGE(AM63:AO63,3)</f>
        <v>0</v>
      </c>
      <c r="BG63" s="22">
        <f>LARGE(AP63:AU63,2)</f>
        <v>12</v>
      </c>
      <c r="BH63" s="22">
        <f>LARGE(AP63:AU63,3)</f>
        <v>10</v>
      </c>
      <c r="BI63" s="22">
        <f>LARGE(AV63:BA63,2)</f>
        <v>10</v>
      </c>
      <c r="BJ63" s="41">
        <f>LARGE(AV63:BA63,3)</f>
        <v>0</v>
      </c>
      <c r="BK63" s="34">
        <f>MAX(BE63:BJ63)</f>
        <v>12</v>
      </c>
      <c r="BL63" s="35">
        <f>LARGE(BE63:BJ63,2)</f>
        <v>10</v>
      </c>
      <c r="BM63" s="37">
        <f>SUM(BB63:BD63,BK63:BL63)</f>
        <v>63</v>
      </c>
    </row>
    <row r="64" spans="1:65" ht="13" x14ac:dyDescent="0.3">
      <c r="A64" s="67" t="s">
        <v>239</v>
      </c>
      <c r="B64" s="68" t="s">
        <v>240</v>
      </c>
      <c r="C64" s="152">
        <v>2012</v>
      </c>
      <c r="D64" s="152" t="s">
        <v>77</v>
      </c>
      <c r="E64" s="69" t="s">
        <v>153</v>
      </c>
      <c r="F64" s="68" t="s">
        <v>366</v>
      </c>
      <c r="G64" s="70"/>
      <c r="H64" s="133">
        <v>20366</v>
      </c>
      <c r="I64" s="139">
        <v>10</v>
      </c>
      <c r="J64" s="140">
        <f>BM64</f>
        <v>62</v>
      </c>
      <c r="K64" s="144"/>
      <c r="L64" s="129"/>
      <c r="M64" s="144">
        <v>2</v>
      </c>
      <c r="N64" s="145">
        <v>10</v>
      </c>
      <c r="O64" s="144">
        <v>8</v>
      </c>
      <c r="P64" s="145">
        <v>16</v>
      </c>
      <c r="Q64" s="144"/>
      <c r="R64" s="129"/>
      <c r="S64" s="144"/>
      <c r="T64" s="129"/>
      <c r="U64" s="144"/>
      <c r="V64" s="129"/>
      <c r="W64" s="144"/>
      <c r="X64" s="145"/>
      <c r="Y64" s="144"/>
      <c r="Z64" s="129"/>
      <c r="AA64" s="144">
        <v>6</v>
      </c>
      <c r="AB64" s="129">
        <v>31</v>
      </c>
      <c r="AC64" s="144">
        <v>11</v>
      </c>
      <c r="AD64" s="129">
        <v>5</v>
      </c>
      <c r="AE64" s="144"/>
      <c r="AF64" s="145"/>
      <c r="AG64" s="144"/>
      <c r="AH64" s="129"/>
      <c r="AI64" s="144"/>
      <c r="AJ64" s="129"/>
      <c r="AK64" s="144"/>
      <c r="AL64" s="129"/>
      <c r="AM64" s="24">
        <f>L64</f>
        <v>0</v>
      </c>
      <c r="AN64" s="23">
        <f>AF64</f>
        <v>0</v>
      </c>
      <c r="AO64" s="31">
        <v>0</v>
      </c>
      <c r="AP64" s="19">
        <f>T64</f>
        <v>0</v>
      </c>
      <c r="AQ64" s="62">
        <f>N64</f>
        <v>10</v>
      </c>
      <c r="AR64" s="18">
        <f>X64</f>
        <v>0</v>
      </c>
      <c r="AS64" s="17">
        <f>AD64</f>
        <v>5</v>
      </c>
      <c r="AT64" s="17">
        <f>AH64</f>
        <v>0</v>
      </c>
      <c r="AU64" s="57">
        <f>AJ64</f>
        <v>0</v>
      </c>
      <c r="AV64" s="28">
        <f>P64</f>
        <v>16</v>
      </c>
      <c r="AW64" s="17">
        <f>R64</f>
        <v>0</v>
      </c>
      <c r="AX64" s="17">
        <f>V64</f>
        <v>0</v>
      </c>
      <c r="AY64" s="17">
        <f>Z64</f>
        <v>0</v>
      </c>
      <c r="AZ64" s="17">
        <f>AL64</f>
        <v>0</v>
      </c>
      <c r="BA64" s="58">
        <f>AB64</f>
        <v>31</v>
      </c>
      <c r="BB64" s="27">
        <f>MAX(AM64:AO64)</f>
        <v>0</v>
      </c>
      <c r="BC64" s="22">
        <f>MAX(AP64:AU64)</f>
        <v>10</v>
      </c>
      <c r="BD64" s="35">
        <f>MAX(AV64:BA64)</f>
        <v>31</v>
      </c>
      <c r="BE64" s="27">
        <f>LARGE(AM64:AO64,2)</f>
        <v>0</v>
      </c>
      <c r="BF64" s="22">
        <f>LARGE(AM64:AO64,3)</f>
        <v>0</v>
      </c>
      <c r="BG64" s="22">
        <f>LARGE(AP64:AU64,2)</f>
        <v>5</v>
      </c>
      <c r="BH64" s="22">
        <f>LARGE(AP64:AU64,3)</f>
        <v>0</v>
      </c>
      <c r="BI64" s="22">
        <f>LARGE(AV64:BA64,2)</f>
        <v>16</v>
      </c>
      <c r="BJ64" s="41">
        <f>LARGE(AV64:BA64,3)</f>
        <v>0</v>
      </c>
      <c r="BK64" s="34">
        <f>MAX(BE64:BJ64)</f>
        <v>16</v>
      </c>
      <c r="BL64" s="35">
        <f>LARGE(BE64:BJ64,2)</f>
        <v>5</v>
      </c>
      <c r="BM64" s="37">
        <f>SUM(BB64:BD64,BK64:BL64)</f>
        <v>62</v>
      </c>
    </row>
    <row r="65" spans="1:65" ht="13" x14ac:dyDescent="0.3">
      <c r="A65" s="30" t="s">
        <v>202</v>
      </c>
      <c r="B65" s="13" t="s">
        <v>203</v>
      </c>
      <c r="C65" s="151">
        <v>2010</v>
      </c>
      <c r="D65" s="151" t="s">
        <v>116</v>
      </c>
      <c r="E65" s="64" t="s">
        <v>154</v>
      </c>
      <c r="F65" s="13" t="s">
        <v>48</v>
      </c>
      <c r="G65" s="14"/>
      <c r="H65" s="131">
        <v>20545</v>
      </c>
      <c r="I65" s="137">
        <v>10</v>
      </c>
      <c r="J65" s="138">
        <f>BM65</f>
        <v>48</v>
      </c>
      <c r="K65" s="102"/>
      <c r="L65" s="103"/>
      <c r="M65" s="102"/>
      <c r="N65" s="146"/>
      <c r="O65" s="102">
        <v>7</v>
      </c>
      <c r="P65" s="146">
        <v>18</v>
      </c>
      <c r="Q65" s="102"/>
      <c r="R65" s="103"/>
      <c r="S65" s="102">
        <v>7</v>
      </c>
      <c r="T65" s="103">
        <v>12</v>
      </c>
      <c r="U65" s="102"/>
      <c r="V65" s="103"/>
      <c r="W65" s="102">
        <v>7</v>
      </c>
      <c r="X65" s="146">
        <v>18</v>
      </c>
      <c r="Y65" s="102"/>
      <c r="Z65" s="103"/>
      <c r="AA65" s="102"/>
      <c r="AB65" s="103"/>
      <c r="AC65" s="102"/>
      <c r="AD65" s="103"/>
      <c r="AE65" s="102"/>
      <c r="AF65" s="146"/>
      <c r="AG65" s="102"/>
      <c r="AH65" s="103"/>
      <c r="AI65" s="102"/>
      <c r="AJ65" s="103"/>
      <c r="AK65" s="102"/>
      <c r="AL65" s="103"/>
      <c r="AM65" s="24">
        <f>L65</f>
        <v>0</v>
      </c>
      <c r="AN65" s="23">
        <f>AF65</f>
        <v>0</v>
      </c>
      <c r="AO65" s="31">
        <v>0</v>
      </c>
      <c r="AP65" s="19">
        <f>T65</f>
        <v>12</v>
      </c>
      <c r="AQ65" s="62">
        <f>N65</f>
        <v>0</v>
      </c>
      <c r="AR65" s="18">
        <f>X65</f>
        <v>18</v>
      </c>
      <c r="AS65" s="17">
        <f>AD65</f>
        <v>0</v>
      </c>
      <c r="AT65" s="17">
        <f>AH65</f>
        <v>0</v>
      </c>
      <c r="AU65" s="57">
        <f>AJ65</f>
        <v>0</v>
      </c>
      <c r="AV65" s="28">
        <f>P65</f>
        <v>18</v>
      </c>
      <c r="AW65" s="17">
        <f>R65</f>
        <v>0</v>
      </c>
      <c r="AX65" s="17">
        <f>V65</f>
        <v>0</v>
      </c>
      <c r="AY65" s="17">
        <f>Z65</f>
        <v>0</v>
      </c>
      <c r="AZ65" s="17">
        <f>AL65</f>
        <v>0</v>
      </c>
      <c r="BA65" s="58">
        <f>AB65</f>
        <v>0</v>
      </c>
      <c r="BB65" s="27">
        <f>MAX(AM65:AO65)</f>
        <v>0</v>
      </c>
      <c r="BC65" s="22">
        <f>MAX(AP65:AU65)</f>
        <v>18</v>
      </c>
      <c r="BD65" s="35">
        <f>MAX(AV65:BA65)</f>
        <v>18</v>
      </c>
      <c r="BE65" s="27">
        <f>LARGE(AM65:AO65,2)</f>
        <v>0</v>
      </c>
      <c r="BF65" s="22">
        <f>LARGE(AM65:AO65,3)</f>
        <v>0</v>
      </c>
      <c r="BG65" s="22">
        <f>LARGE(AP65:AU65,2)</f>
        <v>12</v>
      </c>
      <c r="BH65" s="22">
        <f>LARGE(AP65:AU65,3)</f>
        <v>0</v>
      </c>
      <c r="BI65" s="22">
        <f>LARGE(AV65:BA65,2)</f>
        <v>0</v>
      </c>
      <c r="BJ65" s="41">
        <f>LARGE(AV65:BA65,3)</f>
        <v>0</v>
      </c>
      <c r="BK65" s="34">
        <f>MAX(BE65:BJ65)</f>
        <v>12</v>
      </c>
      <c r="BL65" s="35">
        <f>LARGE(BE65:BJ65,2)</f>
        <v>0</v>
      </c>
      <c r="BM65" s="37">
        <f>SUM(BB65:BD65,BK65:BL65)</f>
        <v>48</v>
      </c>
    </row>
    <row r="66" spans="1:65" ht="13" x14ac:dyDescent="0.3">
      <c r="A66" s="30" t="s">
        <v>104</v>
      </c>
      <c r="B66" s="13" t="s">
        <v>105</v>
      </c>
      <c r="C66" s="151">
        <v>2012</v>
      </c>
      <c r="D66" s="151" t="s">
        <v>77</v>
      </c>
      <c r="E66" s="64" t="s">
        <v>154</v>
      </c>
      <c r="F66" s="13" t="s">
        <v>62</v>
      </c>
      <c r="G66" s="14"/>
      <c r="H66" s="131">
        <v>17582</v>
      </c>
      <c r="I66" s="137">
        <v>10</v>
      </c>
      <c r="J66" s="138">
        <f>BM66</f>
        <v>70</v>
      </c>
      <c r="K66" s="102">
        <v>6</v>
      </c>
      <c r="L66" s="103">
        <v>20</v>
      </c>
      <c r="M66" s="102"/>
      <c r="N66" s="146"/>
      <c r="O66" s="102"/>
      <c r="P66" s="146"/>
      <c r="Q66" s="102"/>
      <c r="R66" s="103"/>
      <c r="S66" s="102"/>
      <c r="T66" s="103"/>
      <c r="U66" s="102"/>
      <c r="V66" s="103"/>
      <c r="W66" s="102">
        <v>15</v>
      </c>
      <c r="X66" s="146">
        <v>6</v>
      </c>
      <c r="Y66" s="102">
        <v>3</v>
      </c>
      <c r="Z66" s="103">
        <v>8</v>
      </c>
      <c r="AA66" s="102"/>
      <c r="AB66" s="103"/>
      <c r="AC66" s="102">
        <v>11</v>
      </c>
      <c r="AD66" s="103">
        <v>5</v>
      </c>
      <c r="AE66" s="102">
        <v>6</v>
      </c>
      <c r="AF66" s="146">
        <v>31</v>
      </c>
      <c r="AG66" s="102"/>
      <c r="AH66" s="103"/>
      <c r="AI66" s="102"/>
      <c r="AJ66" s="103"/>
      <c r="AK66" s="102"/>
      <c r="AL66" s="103"/>
      <c r="AM66" s="24">
        <f>L66</f>
        <v>20</v>
      </c>
      <c r="AN66" s="23">
        <f>AF66</f>
        <v>31</v>
      </c>
      <c r="AO66" s="31">
        <v>0</v>
      </c>
      <c r="AP66" s="19">
        <f>T66</f>
        <v>0</v>
      </c>
      <c r="AQ66" s="62">
        <f>N66</f>
        <v>0</v>
      </c>
      <c r="AR66" s="18">
        <f>X66</f>
        <v>6</v>
      </c>
      <c r="AS66" s="17">
        <f>AD66</f>
        <v>5</v>
      </c>
      <c r="AT66" s="17">
        <f>AH66</f>
        <v>0</v>
      </c>
      <c r="AU66" s="57">
        <f>AJ66</f>
        <v>0</v>
      </c>
      <c r="AV66" s="28">
        <f>P66</f>
        <v>0</v>
      </c>
      <c r="AW66" s="17">
        <f>R66</f>
        <v>0</v>
      </c>
      <c r="AX66" s="17">
        <f>V66</f>
        <v>0</v>
      </c>
      <c r="AY66" s="17">
        <f>Z66</f>
        <v>8</v>
      </c>
      <c r="AZ66" s="17">
        <f>AL66</f>
        <v>0</v>
      </c>
      <c r="BA66" s="58">
        <f>AB66</f>
        <v>0</v>
      </c>
      <c r="BB66" s="27">
        <f>MAX(AM66:AO66)</f>
        <v>31</v>
      </c>
      <c r="BC66" s="22">
        <f>MAX(AP66:AU66)</f>
        <v>6</v>
      </c>
      <c r="BD66" s="35">
        <f>MAX(AV66:BA66)</f>
        <v>8</v>
      </c>
      <c r="BE66" s="27">
        <f>LARGE(AM66:AO66,2)</f>
        <v>20</v>
      </c>
      <c r="BF66" s="22">
        <f>LARGE(AM66:AO66,3)</f>
        <v>0</v>
      </c>
      <c r="BG66" s="22">
        <f>LARGE(AP66:AU66,2)</f>
        <v>5</v>
      </c>
      <c r="BH66" s="22">
        <f>LARGE(AP66:AU66,3)</f>
        <v>0</v>
      </c>
      <c r="BI66" s="22">
        <f>LARGE(AV66:BA66,2)</f>
        <v>0</v>
      </c>
      <c r="BJ66" s="41">
        <f>LARGE(AV66:BA66,3)</f>
        <v>0</v>
      </c>
      <c r="BK66" s="34">
        <f>MAX(BE66:BJ66)</f>
        <v>20</v>
      </c>
      <c r="BL66" s="35">
        <f>LARGE(BE66:BJ66,2)</f>
        <v>5</v>
      </c>
      <c r="BM66" s="37">
        <f>SUM(BB66:BD66,BK66:BL66)</f>
        <v>70</v>
      </c>
    </row>
    <row r="67" spans="1:65" ht="13" x14ac:dyDescent="0.3">
      <c r="A67" s="30" t="s">
        <v>129</v>
      </c>
      <c r="B67" s="13" t="s">
        <v>125</v>
      </c>
      <c r="C67" s="151">
        <v>2010</v>
      </c>
      <c r="D67" s="151" t="s">
        <v>116</v>
      </c>
      <c r="E67" s="64" t="s">
        <v>153</v>
      </c>
      <c r="F67" s="13" t="s">
        <v>62</v>
      </c>
      <c r="G67" s="14"/>
      <c r="H67" s="131">
        <v>16925</v>
      </c>
      <c r="I67" s="137">
        <v>10</v>
      </c>
      <c r="J67" s="138">
        <f>BM67</f>
        <v>82</v>
      </c>
      <c r="K67" s="102">
        <v>8</v>
      </c>
      <c r="L67" s="103">
        <v>16</v>
      </c>
      <c r="M67" s="102"/>
      <c r="N67" s="146"/>
      <c r="O67" s="102">
        <v>12</v>
      </c>
      <c r="P67" s="146">
        <v>10</v>
      </c>
      <c r="Q67" s="102"/>
      <c r="R67" s="103"/>
      <c r="S67" s="102">
        <v>12</v>
      </c>
      <c r="T67" s="103">
        <v>5</v>
      </c>
      <c r="U67" s="102"/>
      <c r="V67" s="103"/>
      <c r="W67" s="102">
        <v>7</v>
      </c>
      <c r="X67" s="146">
        <v>18</v>
      </c>
      <c r="Y67" s="102"/>
      <c r="Z67" s="103"/>
      <c r="AA67" s="102"/>
      <c r="AB67" s="103"/>
      <c r="AC67" s="102">
        <v>7</v>
      </c>
      <c r="AD67" s="103">
        <v>10</v>
      </c>
      <c r="AE67" s="102">
        <v>7</v>
      </c>
      <c r="AF67" s="146">
        <v>28</v>
      </c>
      <c r="AG67" s="102"/>
      <c r="AH67" s="103"/>
      <c r="AI67" s="102"/>
      <c r="AJ67" s="103"/>
      <c r="AK67" s="102"/>
      <c r="AL67" s="103"/>
      <c r="AM67" s="24">
        <f>L67</f>
        <v>16</v>
      </c>
      <c r="AN67" s="23">
        <f>AF67</f>
        <v>28</v>
      </c>
      <c r="AO67" s="31">
        <v>0</v>
      </c>
      <c r="AP67" s="19">
        <f>T67</f>
        <v>5</v>
      </c>
      <c r="AQ67" s="62">
        <f>N67</f>
        <v>0</v>
      </c>
      <c r="AR67" s="18">
        <f>X67</f>
        <v>18</v>
      </c>
      <c r="AS67" s="17">
        <f>AD67</f>
        <v>10</v>
      </c>
      <c r="AT67" s="17">
        <f>AH67</f>
        <v>0</v>
      </c>
      <c r="AU67" s="57">
        <f>AJ67</f>
        <v>0</v>
      </c>
      <c r="AV67" s="28">
        <f>P67</f>
        <v>10</v>
      </c>
      <c r="AW67" s="17">
        <f>R67</f>
        <v>0</v>
      </c>
      <c r="AX67" s="17">
        <f>V67</f>
        <v>0</v>
      </c>
      <c r="AY67" s="17">
        <f>Z67</f>
        <v>0</v>
      </c>
      <c r="AZ67" s="17">
        <f>AL67</f>
        <v>0</v>
      </c>
      <c r="BA67" s="58">
        <f>AB67</f>
        <v>0</v>
      </c>
      <c r="BB67" s="27">
        <f>MAX(AM67:AO67)</f>
        <v>28</v>
      </c>
      <c r="BC67" s="22">
        <f>MAX(AP67:AU67)</f>
        <v>18</v>
      </c>
      <c r="BD67" s="35">
        <f>MAX(AV67:BA67)</f>
        <v>10</v>
      </c>
      <c r="BE67" s="27">
        <f>LARGE(AM67:AO67,2)</f>
        <v>16</v>
      </c>
      <c r="BF67" s="22">
        <f>LARGE(AM67:AO67,3)</f>
        <v>0</v>
      </c>
      <c r="BG67" s="22">
        <f>LARGE(AP67:AU67,2)</f>
        <v>10</v>
      </c>
      <c r="BH67" s="22">
        <f>LARGE(AP67:AU67,3)</f>
        <v>5</v>
      </c>
      <c r="BI67" s="22">
        <f>LARGE(AV67:BA67,2)</f>
        <v>0</v>
      </c>
      <c r="BJ67" s="41">
        <f>LARGE(AV67:BA67,3)</f>
        <v>0</v>
      </c>
      <c r="BK67" s="34">
        <f>MAX(BE67:BJ67)</f>
        <v>16</v>
      </c>
      <c r="BL67" s="35">
        <f>LARGE(BE67:BJ67,2)</f>
        <v>10</v>
      </c>
      <c r="BM67" s="37">
        <f>SUM(BB67:BD67,BK67:BL67)</f>
        <v>82</v>
      </c>
    </row>
    <row r="68" spans="1:65" ht="13" x14ac:dyDescent="0.3">
      <c r="A68" s="30" t="s">
        <v>196</v>
      </c>
      <c r="B68" s="13" t="s">
        <v>207</v>
      </c>
      <c r="C68" s="151">
        <v>2013</v>
      </c>
      <c r="D68" s="151" t="s">
        <v>61</v>
      </c>
      <c r="E68" s="64" t="s">
        <v>153</v>
      </c>
      <c r="F68" s="13" t="s">
        <v>94</v>
      </c>
      <c r="G68" s="14"/>
      <c r="H68" s="131">
        <v>21336</v>
      </c>
      <c r="I68" s="137">
        <v>10</v>
      </c>
      <c r="J68" s="138">
        <f>BM68</f>
        <v>54</v>
      </c>
      <c r="K68" s="102"/>
      <c r="L68" s="103"/>
      <c r="M68" s="102"/>
      <c r="N68" s="146"/>
      <c r="O68" s="102">
        <v>7</v>
      </c>
      <c r="P68" s="146">
        <v>18</v>
      </c>
      <c r="Q68" s="102"/>
      <c r="R68" s="103"/>
      <c r="S68" s="102"/>
      <c r="T68" s="103"/>
      <c r="U68" s="102"/>
      <c r="V68" s="103"/>
      <c r="W68" s="102">
        <v>6</v>
      </c>
      <c r="X68" s="146">
        <v>20</v>
      </c>
      <c r="Y68" s="102">
        <v>1</v>
      </c>
      <c r="Z68" s="103">
        <v>12</v>
      </c>
      <c r="AA68" s="102"/>
      <c r="AB68" s="103"/>
      <c r="AC68" s="102">
        <v>12</v>
      </c>
      <c r="AD68" s="103">
        <v>4</v>
      </c>
      <c r="AE68" s="102"/>
      <c r="AF68" s="146"/>
      <c r="AG68" s="102"/>
      <c r="AH68" s="103"/>
      <c r="AI68" s="102"/>
      <c r="AJ68" s="103"/>
      <c r="AK68" s="102"/>
      <c r="AL68" s="103"/>
      <c r="AM68" s="24">
        <f>L68</f>
        <v>0</v>
      </c>
      <c r="AN68" s="23">
        <f>AF68</f>
        <v>0</v>
      </c>
      <c r="AO68" s="31">
        <v>0</v>
      </c>
      <c r="AP68" s="19">
        <f>T68</f>
        <v>0</v>
      </c>
      <c r="AQ68" s="62">
        <f>N68</f>
        <v>0</v>
      </c>
      <c r="AR68" s="18">
        <f>X68</f>
        <v>20</v>
      </c>
      <c r="AS68" s="17">
        <f>AD68</f>
        <v>4</v>
      </c>
      <c r="AT68" s="17">
        <f>AH68</f>
        <v>0</v>
      </c>
      <c r="AU68" s="57">
        <f>AJ68</f>
        <v>0</v>
      </c>
      <c r="AV68" s="28">
        <f>P68</f>
        <v>18</v>
      </c>
      <c r="AW68" s="17">
        <f>R68</f>
        <v>0</v>
      </c>
      <c r="AX68" s="17">
        <f>V68</f>
        <v>0</v>
      </c>
      <c r="AY68" s="17">
        <f>Z68</f>
        <v>12</v>
      </c>
      <c r="AZ68" s="17">
        <f>AL68</f>
        <v>0</v>
      </c>
      <c r="BA68" s="58">
        <f>AB68</f>
        <v>0</v>
      </c>
      <c r="BB68" s="27">
        <f>MAX(AM68:AO68)</f>
        <v>0</v>
      </c>
      <c r="BC68" s="22">
        <f>MAX(AP68:AU68)</f>
        <v>20</v>
      </c>
      <c r="BD68" s="35">
        <f>MAX(AV68:BA68)</f>
        <v>18</v>
      </c>
      <c r="BE68" s="27">
        <f>LARGE(AM68:AO68,2)</f>
        <v>0</v>
      </c>
      <c r="BF68" s="22">
        <f>LARGE(AM68:AO68,3)</f>
        <v>0</v>
      </c>
      <c r="BG68" s="22">
        <f>LARGE(AP68:AU68,2)</f>
        <v>4</v>
      </c>
      <c r="BH68" s="22">
        <f>LARGE(AP68:AU68,3)</f>
        <v>0</v>
      </c>
      <c r="BI68" s="22">
        <f>LARGE(AV68:BA68,2)</f>
        <v>12</v>
      </c>
      <c r="BJ68" s="41">
        <f>LARGE(AV68:BA68,3)</f>
        <v>0</v>
      </c>
      <c r="BK68" s="34">
        <f>MAX(BE68:BJ68)</f>
        <v>12</v>
      </c>
      <c r="BL68" s="35">
        <f>LARGE(BE68:BJ68,2)</f>
        <v>4</v>
      </c>
      <c r="BM68" s="37">
        <f>SUM(BB68:BD68,BK68:BL68)</f>
        <v>54</v>
      </c>
    </row>
    <row r="69" spans="1:65" s="66" customFormat="1" ht="13" x14ac:dyDescent="0.3">
      <c r="A69" s="30" t="s">
        <v>72</v>
      </c>
      <c r="B69" s="13" t="s">
        <v>73</v>
      </c>
      <c r="C69" s="151">
        <v>2013</v>
      </c>
      <c r="D69" s="151" t="s">
        <v>61</v>
      </c>
      <c r="E69" s="64" t="s">
        <v>154</v>
      </c>
      <c r="F69" s="13" t="s">
        <v>76</v>
      </c>
      <c r="G69" s="14"/>
      <c r="H69" s="131">
        <v>20936</v>
      </c>
      <c r="I69" s="137">
        <v>10</v>
      </c>
      <c r="J69" s="138">
        <f>BM69</f>
        <v>32</v>
      </c>
      <c r="K69" s="102">
        <v>3</v>
      </c>
      <c r="L69" s="103">
        <v>32</v>
      </c>
      <c r="M69" s="102"/>
      <c r="N69" s="146"/>
      <c r="O69" s="102"/>
      <c r="P69" s="146"/>
      <c r="Q69" s="102"/>
      <c r="R69" s="103"/>
      <c r="S69" s="102"/>
      <c r="T69" s="103"/>
      <c r="U69" s="102"/>
      <c r="V69" s="103"/>
      <c r="W69" s="102"/>
      <c r="X69" s="146"/>
      <c r="Y69" s="102"/>
      <c r="Z69" s="103"/>
      <c r="AA69" s="102"/>
      <c r="AB69" s="103"/>
      <c r="AC69" s="102"/>
      <c r="AD69" s="103"/>
      <c r="AE69" s="102"/>
      <c r="AF69" s="146"/>
      <c r="AG69" s="102"/>
      <c r="AH69" s="103"/>
      <c r="AI69" s="102"/>
      <c r="AJ69" s="103"/>
      <c r="AK69" s="102"/>
      <c r="AL69" s="103"/>
      <c r="AM69" s="24">
        <f>L69</f>
        <v>32</v>
      </c>
      <c r="AN69" s="23">
        <f>AF69</f>
        <v>0</v>
      </c>
      <c r="AO69" s="31">
        <v>0</v>
      </c>
      <c r="AP69" s="19">
        <f>T69</f>
        <v>0</v>
      </c>
      <c r="AQ69" s="62">
        <f>N69</f>
        <v>0</v>
      </c>
      <c r="AR69" s="18">
        <f>X69</f>
        <v>0</v>
      </c>
      <c r="AS69" s="17">
        <f>AD69</f>
        <v>0</v>
      </c>
      <c r="AT69" s="17">
        <f>AH69</f>
        <v>0</v>
      </c>
      <c r="AU69" s="57">
        <f>AJ69</f>
        <v>0</v>
      </c>
      <c r="AV69" s="28">
        <f>P69</f>
        <v>0</v>
      </c>
      <c r="AW69" s="17">
        <f>R69</f>
        <v>0</v>
      </c>
      <c r="AX69" s="17">
        <f>V69</f>
        <v>0</v>
      </c>
      <c r="AY69" s="17">
        <f>Z69</f>
        <v>0</v>
      </c>
      <c r="AZ69" s="17">
        <f>AL69</f>
        <v>0</v>
      </c>
      <c r="BA69" s="58">
        <f>AB69</f>
        <v>0</v>
      </c>
      <c r="BB69" s="27">
        <f>MAX(AM69:AO69)</f>
        <v>32</v>
      </c>
      <c r="BC69" s="22">
        <f>MAX(AP69:AU69)</f>
        <v>0</v>
      </c>
      <c r="BD69" s="35">
        <f>MAX(AV69:BA69)</f>
        <v>0</v>
      </c>
      <c r="BE69" s="27">
        <f>LARGE(AM69:AO69,2)</f>
        <v>0</v>
      </c>
      <c r="BF69" s="22">
        <f>LARGE(AM69:AO69,3)</f>
        <v>0</v>
      </c>
      <c r="BG69" s="22">
        <f>LARGE(AP69:AU69,2)</f>
        <v>0</v>
      </c>
      <c r="BH69" s="22">
        <f>LARGE(AP69:AU69,3)</f>
        <v>0</v>
      </c>
      <c r="BI69" s="22">
        <f>LARGE(AV69:BA69,2)</f>
        <v>0</v>
      </c>
      <c r="BJ69" s="41">
        <f>LARGE(AV69:BA69,3)</f>
        <v>0</v>
      </c>
      <c r="BK69" s="34">
        <f>MAX(BE69:BJ69)</f>
        <v>0</v>
      </c>
      <c r="BL69" s="35">
        <f>LARGE(BE69:BJ69,2)</f>
        <v>0</v>
      </c>
      <c r="BM69" s="37">
        <f>SUM(BB69:BD69,BK69:BL69)</f>
        <v>32</v>
      </c>
    </row>
    <row r="70" spans="1:65" ht="13" x14ac:dyDescent="0.3">
      <c r="A70" s="30" t="s">
        <v>212</v>
      </c>
      <c r="B70" s="13" t="s">
        <v>118</v>
      </c>
      <c r="C70" s="151">
        <v>2016</v>
      </c>
      <c r="D70" s="151" t="s">
        <v>61</v>
      </c>
      <c r="E70" s="64" t="s">
        <v>153</v>
      </c>
      <c r="F70" s="13" t="s">
        <v>76</v>
      </c>
      <c r="G70" s="14"/>
      <c r="H70" s="131">
        <v>20873</v>
      </c>
      <c r="I70" s="137">
        <v>11</v>
      </c>
      <c r="J70" s="138">
        <f>BM70</f>
        <v>41</v>
      </c>
      <c r="K70" s="102"/>
      <c r="L70" s="103"/>
      <c r="M70" s="102"/>
      <c r="N70" s="146"/>
      <c r="O70" s="102"/>
      <c r="P70" s="146"/>
      <c r="Q70" s="102"/>
      <c r="R70" s="103"/>
      <c r="S70" s="102"/>
      <c r="T70" s="103"/>
      <c r="U70" s="102"/>
      <c r="V70" s="103"/>
      <c r="W70" s="102">
        <v>10</v>
      </c>
      <c r="X70" s="146">
        <v>12</v>
      </c>
      <c r="Y70" s="102"/>
      <c r="Z70" s="103"/>
      <c r="AA70" s="102">
        <v>9</v>
      </c>
      <c r="AB70" s="103">
        <v>24</v>
      </c>
      <c r="AC70" s="102">
        <v>11</v>
      </c>
      <c r="AD70" s="103">
        <v>5</v>
      </c>
      <c r="AE70" s="102"/>
      <c r="AF70" s="146"/>
      <c r="AG70" s="102"/>
      <c r="AH70" s="103"/>
      <c r="AI70" s="102"/>
      <c r="AJ70" s="103"/>
      <c r="AK70" s="102"/>
      <c r="AL70" s="103"/>
      <c r="AM70" s="24">
        <f>L70</f>
        <v>0</v>
      </c>
      <c r="AN70" s="23">
        <f>AF70</f>
        <v>0</v>
      </c>
      <c r="AO70" s="31">
        <v>0</v>
      </c>
      <c r="AP70" s="19">
        <f>T70</f>
        <v>0</v>
      </c>
      <c r="AQ70" s="62">
        <f>N70</f>
        <v>0</v>
      </c>
      <c r="AR70" s="18">
        <f>X70</f>
        <v>12</v>
      </c>
      <c r="AS70" s="17">
        <f>AD70</f>
        <v>5</v>
      </c>
      <c r="AT70" s="17">
        <f>AH70</f>
        <v>0</v>
      </c>
      <c r="AU70" s="57">
        <f>AJ70</f>
        <v>0</v>
      </c>
      <c r="AV70" s="28">
        <f>P70</f>
        <v>0</v>
      </c>
      <c r="AW70" s="17">
        <f>R70</f>
        <v>0</v>
      </c>
      <c r="AX70" s="17">
        <f>V70</f>
        <v>0</v>
      </c>
      <c r="AY70" s="17">
        <f>Z70</f>
        <v>0</v>
      </c>
      <c r="AZ70" s="17">
        <f>AL70</f>
        <v>0</v>
      </c>
      <c r="BA70" s="58">
        <f>AB70</f>
        <v>24</v>
      </c>
      <c r="BB70" s="27">
        <f>MAX(AM70:AO70)</f>
        <v>0</v>
      </c>
      <c r="BC70" s="22">
        <f>MAX(AP70:AU70)</f>
        <v>12</v>
      </c>
      <c r="BD70" s="35">
        <f>MAX(AV70:BA70)</f>
        <v>24</v>
      </c>
      <c r="BE70" s="27">
        <f>LARGE(AM70:AO70,2)</f>
        <v>0</v>
      </c>
      <c r="BF70" s="22">
        <f>LARGE(AM70:AO70,3)</f>
        <v>0</v>
      </c>
      <c r="BG70" s="22">
        <f>LARGE(AP70:AU70,2)</f>
        <v>5</v>
      </c>
      <c r="BH70" s="22">
        <f>LARGE(AP70:AU70,3)</f>
        <v>0</v>
      </c>
      <c r="BI70" s="22">
        <f>LARGE(AV70:BA70,2)</f>
        <v>0</v>
      </c>
      <c r="BJ70" s="41">
        <f>LARGE(AV70:BA70,3)</f>
        <v>0</v>
      </c>
      <c r="BK70" s="34">
        <f>MAX(BE70:BJ70)</f>
        <v>5</v>
      </c>
      <c r="BL70" s="35">
        <f>LARGE(BE70:BJ70,2)</f>
        <v>0</v>
      </c>
      <c r="BM70" s="37">
        <f>SUM(BB70:BD70,BK70:BL70)</f>
        <v>41</v>
      </c>
    </row>
    <row r="71" spans="1:65" ht="13" x14ac:dyDescent="0.3">
      <c r="A71" s="30" t="s">
        <v>72</v>
      </c>
      <c r="B71" s="13" t="s">
        <v>75</v>
      </c>
      <c r="C71" s="151">
        <v>2013</v>
      </c>
      <c r="D71" s="151" t="s">
        <v>61</v>
      </c>
      <c r="E71" s="64" t="s">
        <v>154</v>
      </c>
      <c r="F71" s="13" t="s">
        <v>62</v>
      </c>
      <c r="G71" s="14"/>
      <c r="H71" s="131">
        <v>18262</v>
      </c>
      <c r="I71" s="137">
        <v>11</v>
      </c>
      <c r="J71" s="138">
        <f>BM71</f>
        <v>31</v>
      </c>
      <c r="K71" s="102">
        <v>5</v>
      </c>
      <c r="L71" s="103">
        <v>23</v>
      </c>
      <c r="M71" s="102"/>
      <c r="N71" s="146"/>
      <c r="O71" s="102"/>
      <c r="P71" s="146"/>
      <c r="Q71" s="102"/>
      <c r="R71" s="103"/>
      <c r="S71" s="102"/>
      <c r="T71" s="103"/>
      <c r="U71" s="102"/>
      <c r="V71" s="103"/>
      <c r="W71" s="102"/>
      <c r="X71" s="146"/>
      <c r="Y71" s="102"/>
      <c r="Z71" s="103"/>
      <c r="AA71" s="102"/>
      <c r="AB71" s="103"/>
      <c r="AC71" s="102">
        <v>8</v>
      </c>
      <c r="AD71" s="103">
        <v>8</v>
      </c>
      <c r="AE71" s="102"/>
      <c r="AF71" s="146"/>
      <c r="AG71" s="102"/>
      <c r="AH71" s="103"/>
      <c r="AI71" s="102"/>
      <c r="AJ71" s="103"/>
      <c r="AK71" s="102"/>
      <c r="AL71" s="103"/>
      <c r="AM71" s="24">
        <f>L71</f>
        <v>23</v>
      </c>
      <c r="AN71" s="23">
        <f>AF71</f>
        <v>0</v>
      </c>
      <c r="AO71" s="31">
        <v>0</v>
      </c>
      <c r="AP71" s="19">
        <f>T71</f>
        <v>0</v>
      </c>
      <c r="AQ71" s="62">
        <f>N71</f>
        <v>0</v>
      </c>
      <c r="AR71" s="18">
        <f>X71</f>
        <v>0</v>
      </c>
      <c r="AS71" s="17">
        <f>AD71</f>
        <v>8</v>
      </c>
      <c r="AT71" s="17">
        <f>AH71</f>
        <v>0</v>
      </c>
      <c r="AU71" s="57">
        <f>AJ71</f>
        <v>0</v>
      </c>
      <c r="AV71" s="28">
        <f>P71</f>
        <v>0</v>
      </c>
      <c r="AW71" s="17">
        <f>R71</f>
        <v>0</v>
      </c>
      <c r="AX71" s="17">
        <f>V71</f>
        <v>0</v>
      </c>
      <c r="AY71" s="17">
        <f>Z71</f>
        <v>0</v>
      </c>
      <c r="AZ71" s="17">
        <f>AL71</f>
        <v>0</v>
      </c>
      <c r="BA71" s="58">
        <f>AB71</f>
        <v>0</v>
      </c>
      <c r="BB71" s="27">
        <f>MAX(AM71:AO71)</f>
        <v>23</v>
      </c>
      <c r="BC71" s="22">
        <f>MAX(AP71:AU71)</f>
        <v>8</v>
      </c>
      <c r="BD71" s="35">
        <f>MAX(AV71:BA71)</f>
        <v>0</v>
      </c>
      <c r="BE71" s="27">
        <f>LARGE(AM71:AO71,2)</f>
        <v>0</v>
      </c>
      <c r="BF71" s="22">
        <f>LARGE(AM71:AO71,3)</f>
        <v>0</v>
      </c>
      <c r="BG71" s="22">
        <f>LARGE(AP71:AU71,2)</f>
        <v>0</v>
      </c>
      <c r="BH71" s="22">
        <f>LARGE(AP71:AU71,3)</f>
        <v>0</v>
      </c>
      <c r="BI71" s="22">
        <f>LARGE(AV71:BA71,2)</f>
        <v>0</v>
      </c>
      <c r="BJ71" s="41">
        <f>LARGE(AV71:BA71,3)</f>
        <v>0</v>
      </c>
      <c r="BK71" s="34">
        <f>MAX(BE71:BJ71)</f>
        <v>0</v>
      </c>
      <c r="BL71" s="35">
        <f>LARGE(BE71:BJ71,2)</f>
        <v>0</v>
      </c>
      <c r="BM71" s="37">
        <f>SUM(BB71:BD71,BK71:BL71)</f>
        <v>31</v>
      </c>
    </row>
    <row r="72" spans="1:65" ht="13" x14ac:dyDescent="0.3">
      <c r="A72" s="30" t="s">
        <v>117</v>
      </c>
      <c r="B72" s="13" t="s">
        <v>193</v>
      </c>
      <c r="C72" s="151">
        <v>2010</v>
      </c>
      <c r="D72" s="151" t="s">
        <v>116</v>
      </c>
      <c r="E72" s="64" t="s">
        <v>153</v>
      </c>
      <c r="F72" s="13" t="s">
        <v>66</v>
      </c>
      <c r="G72" s="14"/>
      <c r="H72" s="131">
        <v>16533</v>
      </c>
      <c r="I72" s="137">
        <v>11</v>
      </c>
      <c r="J72" s="138">
        <f>BM72</f>
        <v>78</v>
      </c>
      <c r="K72" s="102"/>
      <c r="L72" s="103"/>
      <c r="M72" s="102"/>
      <c r="N72" s="146"/>
      <c r="O72" s="102">
        <v>6</v>
      </c>
      <c r="P72" s="146">
        <v>20</v>
      </c>
      <c r="Q72" s="102"/>
      <c r="R72" s="103"/>
      <c r="S72" s="102">
        <v>3</v>
      </c>
      <c r="T72" s="103">
        <v>18</v>
      </c>
      <c r="U72" s="102"/>
      <c r="V72" s="103"/>
      <c r="W72" s="102">
        <v>10</v>
      </c>
      <c r="X72" s="146">
        <v>12</v>
      </c>
      <c r="Y72" s="102"/>
      <c r="Z72" s="103"/>
      <c r="AA72" s="102">
        <v>7</v>
      </c>
      <c r="AB72" s="103">
        <v>28</v>
      </c>
      <c r="AC72" s="102"/>
      <c r="AD72" s="103"/>
      <c r="AE72" s="102"/>
      <c r="AF72" s="146"/>
      <c r="AG72" s="102"/>
      <c r="AH72" s="103"/>
      <c r="AI72" s="102"/>
      <c r="AJ72" s="103"/>
      <c r="AK72" s="102"/>
      <c r="AL72" s="103"/>
      <c r="AM72" s="24">
        <f>L72</f>
        <v>0</v>
      </c>
      <c r="AN72" s="23">
        <f>AF72</f>
        <v>0</v>
      </c>
      <c r="AO72" s="31">
        <v>0</v>
      </c>
      <c r="AP72" s="19">
        <f>T72</f>
        <v>18</v>
      </c>
      <c r="AQ72" s="62">
        <f>N72</f>
        <v>0</v>
      </c>
      <c r="AR72" s="18">
        <f>X72</f>
        <v>12</v>
      </c>
      <c r="AS72" s="17">
        <f>AD72</f>
        <v>0</v>
      </c>
      <c r="AT72" s="17">
        <f>AH72</f>
        <v>0</v>
      </c>
      <c r="AU72" s="57">
        <f>AJ72</f>
        <v>0</v>
      </c>
      <c r="AV72" s="28">
        <f>P72</f>
        <v>20</v>
      </c>
      <c r="AW72" s="17">
        <f>R72</f>
        <v>0</v>
      </c>
      <c r="AX72" s="17">
        <f>V72</f>
        <v>0</v>
      </c>
      <c r="AY72" s="17">
        <f>Z72</f>
        <v>0</v>
      </c>
      <c r="AZ72" s="17">
        <f>AL72</f>
        <v>0</v>
      </c>
      <c r="BA72" s="58">
        <f>AB72</f>
        <v>28</v>
      </c>
      <c r="BB72" s="27">
        <f>MAX(AM72:AO72)</f>
        <v>0</v>
      </c>
      <c r="BC72" s="22">
        <f>MAX(AP72:AU72)</f>
        <v>18</v>
      </c>
      <c r="BD72" s="35">
        <f>MAX(AV72:BA72)</f>
        <v>28</v>
      </c>
      <c r="BE72" s="27">
        <f>LARGE(AM72:AO72,2)</f>
        <v>0</v>
      </c>
      <c r="BF72" s="22">
        <f>LARGE(AM72:AO72,3)</f>
        <v>0</v>
      </c>
      <c r="BG72" s="22">
        <f>LARGE(AP72:AU72,2)</f>
        <v>12</v>
      </c>
      <c r="BH72" s="22">
        <f>LARGE(AP72:AU72,3)</f>
        <v>0</v>
      </c>
      <c r="BI72" s="22">
        <f>LARGE(AV72:BA72,2)</f>
        <v>20</v>
      </c>
      <c r="BJ72" s="41">
        <f>LARGE(AV72:BA72,3)</f>
        <v>0</v>
      </c>
      <c r="BK72" s="34">
        <f>MAX(BE72:BJ72)</f>
        <v>20</v>
      </c>
      <c r="BL72" s="35">
        <f>LARGE(BE72:BJ72,2)</f>
        <v>12</v>
      </c>
      <c r="BM72" s="37">
        <f>SUM(BB72:BD72,BK72:BL72)</f>
        <v>78</v>
      </c>
    </row>
    <row r="73" spans="1:65" s="66" customFormat="1" ht="13" x14ac:dyDescent="0.3">
      <c r="A73" s="30" t="s">
        <v>103</v>
      </c>
      <c r="B73" s="13" t="s">
        <v>168</v>
      </c>
      <c r="C73" s="151">
        <v>2010</v>
      </c>
      <c r="D73" s="151" t="s">
        <v>116</v>
      </c>
      <c r="E73" s="64" t="s">
        <v>154</v>
      </c>
      <c r="F73" s="13" t="s">
        <v>149</v>
      </c>
      <c r="G73" s="14"/>
      <c r="H73" s="131">
        <v>18408</v>
      </c>
      <c r="I73" s="137">
        <v>11</v>
      </c>
      <c r="J73" s="138">
        <f>BM73</f>
        <v>38</v>
      </c>
      <c r="K73" s="102"/>
      <c r="L73" s="103"/>
      <c r="M73" s="102"/>
      <c r="N73" s="146"/>
      <c r="O73" s="102">
        <v>9</v>
      </c>
      <c r="P73" s="146">
        <v>14</v>
      </c>
      <c r="Q73" s="102"/>
      <c r="R73" s="103"/>
      <c r="S73" s="102">
        <v>9</v>
      </c>
      <c r="T73" s="103">
        <v>8</v>
      </c>
      <c r="U73" s="102"/>
      <c r="V73" s="103"/>
      <c r="W73" s="102"/>
      <c r="X73" s="146"/>
      <c r="Y73" s="102"/>
      <c r="Z73" s="103"/>
      <c r="AA73" s="102"/>
      <c r="AB73" s="103"/>
      <c r="AC73" s="102">
        <v>4</v>
      </c>
      <c r="AD73" s="103">
        <v>16</v>
      </c>
      <c r="AE73" s="102"/>
      <c r="AF73" s="146"/>
      <c r="AG73" s="102"/>
      <c r="AH73" s="103"/>
      <c r="AI73" s="102"/>
      <c r="AJ73" s="103"/>
      <c r="AK73" s="102"/>
      <c r="AL73" s="103"/>
      <c r="AM73" s="24">
        <f>L73</f>
        <v>0</v>
      </c>
      <c r="AN73" s="23">
        <f>AF73</f>
        <v>0</v>
      </c>
      <c r="AO73" s="31">
        <v>0</v>
      </c>
      <c r="AP73" s="19">
        <f>T73</f>
        <v>8</v>
      </c>
      <c r="AQ73" s="62">
        <f>N73</f>
        <v>0</v>
      </c>
      <c r="AR73" s="18">
        <f>X73</f>
        <v>0</v>
      </c>
      <c r="AS73" s="17">
        <f>AD73</f>
        <v>16</v>
      </c>
      <c r="AT73" s="17">
        <f>AH73</f>
        <v>0</v>
      </c>
      <c r="AU73" s="57">
        <f>AJ73</f>
        <v>0</v>
      </c>
      <c r="AV73" s="28">
        <f>P73</f>
        <v>14</v>
      </c>
      <c r="AW73" s="17">
        <f>R73</f>
        <v>0</v>
      </c>
      <c r="AX73" s="17">
        <f>V73</f>
        <v>0</v>
      </c>
      <c r="AY73" s="17">
        <f>Z73</f>
        <v>0</v>
      </c>
      <c r="AZ73" s="17">
        <f>AL73</f>
        <v>0</v>
      </c>
      <c r="BA73" s="58">
        <f>AB73</f>
        <v>0</v>
      </c>
      <c r="BB73" s="27">
        <f>MAX(AM73:AO73)</f>
        <v>0</v>
      </c>
      <c r="BC73" s="22">
        <f>MAX(AP73:AU73)</f>
        <v>16</v>
      </c>
      <c r="BD73" s="35">
        <f>MAX(AV73:BA73)</f>
        <v>14</v>
      </c>
      <c r="BE73" s="27">
        <f>LARGE(AM73:AO73,2)</f>
        <v>0</v>
      </c>
      <c r="BF73" s="22">
        <f>LARGE(AM73:AO73,3)</f>
        <v>0</v>
      </c>
      <c r="BG73" s="22">
        <f>LARGE(AP73:AU73,2)</f>
        <v>8</v>
      </c>
      <c r="BH73" s="22">
        <f>LARGE(AP73:AU73,3)</f>
        <v>0</v>
      </c>
      <c r="BI73" s="22">
        <f>LARGE(AV73:BA73,2)</f>
        <v>0</v>
      </c>
      <c r="BJ73" s="41">
        <f>LARGE(AV73:BA73,3)</f>
        <v>0</v>
      </c>
      <c r="BK73" s="34">
        <f>MAX(BE73:BJ73)</f>
        <v>8</v>
      </c>
      <c r="BL73" s="35">
        <f>LARGE(BE73:BJ73,2)</f>
        <v>0</v>
      </c>
      <c r="BM73" s="37">
        <f>SUM(BB73:BD73,BK73:BL73)</f>
        <v>38</v>
      </c>
    </row>
    <row r="74" spans="1:65" ht="12" customHeight="1" x14ac:dyDescent="0.3">
      <c r="A74" s="30" t="s">
        <v>95</v>
      </c>
      <c r="B74" s="13" t="s">
        <v>110</v>
      </c>
      <c r="C74" s="151">
        <v>2012</v>
      </c>
      <c r="D74" s="151" t="s">
        <v>77</v>
      </c>
      <c r="E74" s="64" t="s">
        <v>154</v>
      </c>
      <c r="F74" s="13" t="s">
        <v>62</v>
      </c>
      <c r="G74" s="14"/>
      <c r="H74" s="131">
        <v>17263</v>
      </c>
      <c r="I74" s="137">
        <v>11</v>
      </c>
      <c r="J74" s="138">
        <f>BM74</f>
        <v>60</v>
      </c>
      <c r="K74" s="102">
        <v>9</v>
      </c>
      <c r="L74" s="103">
        <v>14</v>
      </c>
      <c r="M74" s="102"/>
      <c r="N74" s="146"/>
      <c r="O74" s="102">
        <v>15</v>
      </c>
      <c r="P74" s="146">
        <v>6</v>
      </c>
      <c r="Q74" s="102"/>
      <c r="R74" s="103"/>
      <c r="S74" s="102">
        <v>15</v>
      </c>
      <c r="T74" s="103">
        <v>1</v>
      </c>
      <c r="U74" s="102"/>
      <c r="V74" s="103"/>
      <c r="W74" s="102">
        <v>13</v>
      </c>
      <c r="X74" s="146">
        <v>8</v>
      </c>
      <c r="Y74" s="102"/>
      <c r="Z74" s="103"/>
      <c r="AA74" s="102"/>
      <c r="AB74" s="103"/>
      <c r="AC74" s="102">
        <v>12</v>
      </c>
      <c r="AD74" s="103">
        <v>4</v>
      </c>
      <c r="AE74" s="102">
        <v>7</v>
      </c>
      <c r="AF74" s="146">
        <v>28</v>
      </c>
      <c r="AG74" s="102"/>
      <c r="AH74" s="103"/>
      <c r="AI74" s="102"/>
      <c r="AJ74" s="103"/>
      <c r="AK74" s="102"/>
      <c r="AL74" s="103"/>
      <c r="AM74" s="24">
        <f>L74</f>
        <v>14</v>
      </c>
      <c r="AN74" s="23">
        <f>AF74</f>
        <v>28</v>
      </c>
      <c r="AO74" s="31">
        <v>0</v>
      </c>
      <c r="AP74" s="19">
        <f>T74</f>
        <v>1</v>
      </c>
      <c r="AQ74" s="62">
        <f>N74</f>
        <v>0</v>
      </c>
      <c r="AR74" s="18">
        <f>X74</f>
        <v>8</v>
      </c>
      <c r="AS74" s="17">
        <f>AD74</f>
        <v>4</v>
      </c>
      <c r="AT74" s="17">
        <f>AH74</f>
        <v>0</v>
      </c>
      <c r="AU74" s="57">
        <f>AJ74</f>
        <v>0</v>
      </c>
      <c r="AV74" s="28">
        <f>P74</f>
        <v>6</v>
      </c>
      <c r="AW74" s="17">
        <f>R74</f>
        <v>0</v>
      </c>
      <c r="AX74" s="17">
        <f>V74</f>
        <v>0</v>
      </c>
      <c r="AY74" s="17">
        <f>Z74</f>
        <v>0</v>
      </c>
      <c r="AZ74" s="17">
        <f>AL74</f>
        <v>0</v>
      </c>
      <c r="BA74" s="58">
        <f>AB74</f>
        <v>0</v>
      </c>
      <c r="BB74" s="27">
        <f>MAX(AM74:AO74)</f>
        <v>28</v>
      </c>
      <c r="BC74" s="22">
        <f>MAX(AP74:AU74)</f>
        <v>8</v>
      </c>
      <c r="BD74" s="35">
        <f>MAX(AV74:BA74)</f>
        <v>6</v>
      </c>
      <c r="BE74" s="27">
        <f>LARGE(AM74:AO74,2)</f>
        <v>14</v>
      </c>
      <c r="BF74" s="22">
        <f>LARGE(AM74:AO74,3)</f>
        <v>0</v>
      </c>
      <c r="BG74" s="22">
        <f>LARGE(AP74:AU74,2)</f>
        <v>4</v>
      </c>
      <c r="BH74" s="22">
        <f>LARGE(AP74:AU74,3)</f>
        <v>1</v>
      </c>
      <c r="BI74" s="22">
        <f>LARGE(AV74:BA74,2)</f>
        <v>0</v>
      </c>
      <c r="BJ74" s="41">
        <f>LARGE(AV74:BA74,3)</f>
        <v>0</v>
      </c>
      <c r="BK74" s="34">
        <f>MAX(BE74:BJ74)</f>
        <v>14</v>
      </c>
      <c r="BL74" s="35">
        <f>LARGE(BE74:BJ74,2)</f>
        <v>4</v>
      </c>
      <c r="BM74" s="37">
        <f>SUM(BB74:BD74,BK74:BL74)</f>
        <v>60</v>
      </c>
    </row>
    <row r="75" spans="1:65" ht="13" x14ac:dyDescent="0.3">
      <c r="A75" s="30" t="s">
        <v>185</v>
      </c>
      <c r="B75" s="13" t="s">
        <v>186</v>
      </c>
      <c r="C75" s="151">
        <v>2011</v>
      </c>
      <c r="D75" s="151" t="s">
        <v>77</v>
      </c>
      <c r="E75" s="64" t="s">
        <v>153</v>
      </c>
      <c r="F75" s="13" t="s">
        <v>66</v>
      </c>
      <c r="G75" s="14"/>
      <c r="H75" s="131">
        <v>20986</v>
      </c>
      <c r="I75" s="137">
        <v>11</v>
      </c>
      <c r="J75" s="138">
        <f>BM75</f>
        <v>60</v>
      </c>
      <c r="K75" s="102"/>
      <c r="L75" s="103"/>
      <c r="M75" s="102"/>
      <c r="N75" s="146"/>
      <c r="O75" s="102"/>
      <c r="P75" s="146"/>
      <c r="Q75" s="102"/>
      <c r="R75" s="103"/>
      <c r="S75" s="102">
        <v>4</v>
      </c>
      <c r="T75" s="103">
        <v>16</v>
      </c>
      <c r="U75" s="102"/>
      <c r="V75" s="103"/>
      <c r="W75" s="102">
        <v>6</v>
      </c>
      <c r="X75" s="146">
        <v>20</v>
      </c>
      <c r="Y75" s="102">
        <v>1</v>
      </c>
      <c r="Z75" s="103">
        <v>12</v>
      </c>
      <c r="AA75" s="102"/>
      <c r="AB75" s="103"/>
      <c r="AC75" s="102">
        <v>6</v>
      </c>
      <c r="AD75" s="103">
        <v>12</v>
      </c>
      <c r="AE75" s="102"/>
      <c r="AF75" s="146"/>
      <c r="AG75" s="102"/>
      <c r="AH75" s="103"/>
      <c r="AI75" s="102"/>
      <c r="AJ75" s="103"/>
      <c r="AK75" s="102"/>
      <c r="AL75" s="103"/>
      <c r="AM75" s="24">
        <f>L75</f>
        <v>0</v>
      </c>
      <c r="AN75" s="23">
        <f>AF75</f>
        <v>0</v>
      </c>
      <c r="AO75" s="31">
        <v>0</v>
      </c>
      <c r="AP75" s="19">
        <f>T75</f>
        <v>16</v>
      </c>
      <c r="AQ75" s="62">
        <f>N75</f>
        <v>0</v>
      </c>
      <c r="AR75" s="18">
        <f>X75</f>
        <v>20</v>
      </c>
      <c r="AS75" s="17">
        <f>AD75</f>
        <v>12</v>
      </c>
      <c r="AT75" s="17">
        <f>AH75</f>
        <v>0</v>
      </c>
      <c r="AU75" s="57">
        <f>AJ75</f>
        <v>0</v>
      </c>
      <c r="AV75" s="28">
        <f>P75</f>
        <v>0</v>
      </c>
      <c r="AW75" s="17">
        <f>R75</f>
        <v>0</v>
      </c>
      <c r="AX75" s="17">
        <f>V75</f>
        <v>0</v>
      </c>
      <c r="AY75" s="17">
        <f>Z75</f>
        <v>12</v>
      </c>
      <c r="AZ75" s="17">
        <f>AL75</f>
        <v>0</v>
      </c>
      <c r="BA75" s="58">
        <f>AB75</f>
        <v>0</v>
      </c>
      <c r="BB75" s="27">
        <f>MAX(AM75:AO75)</f>
        <v>0</v>
      </c>
      <c r="BC75" s="22">
        <f>MAX(AP75:AU75)</f>
        <v>20</v>
      </c>
      <c r="BD75" s="35">
        <f>MAX(AV75:BA75)</f>
        <v>12</v>
      </c>
      <c r="BE75" s="27">
        <f>LARGE(AM75:AO75,2)</f>
        <v>0</v>
      </c>
      <c r="BF75" s="22">
        <f>LARGE(AM75:AO75,3)</f>
        <v>0</v>
      </c>
      <c r="BG75" s="22">
        <f>LARGE(AP75:AU75,2)</f>
        <v>16</v>
      </c>
      <c r="BH75" s="22">
        <f>LARGE(AP75:AU75,3)</f>
        <v>12</v>
      </c>
      <c r="BI75" s="22">
        <f>LARGE(AV75:BA75,2)</f>
        <v>0</v>
      </c>
      <c r="BJ75" s="41">
        <f>LARGE(AV75:BA75,3)</f>
        <v>0</v>
      </c>
      <c r="BK75" s="34">
        <f>MAX(BE75:BJ75)</f>
        <v>16</v>
      </c>
      <c r="BL75" s="35">
        <f>LARGE(BE75:BJ75,2)</f>
        <v>12</v>
      </c>
      <c r="BM75" s="37">
        <f>SUM(BB75:BD75,BK75:BL75)</f>
        <v>60</v>
      </c>
    </row>
    <row r="76" spans="1:65" ht="13" x14ac:dyDescent="0.3">
      <c r="A76" s="30" t="s">
        <v>200</v>
      </c>
      <c r="B76" s="13" t="s">
        <v>272</v>
      </c>
      <c r="C76" s="151">
        <v>2012</v>
      </c>
      <c r="D76" s="151" t="s">
        <v>77</v>
      </c>
      <c r="E76" s="64" t="s">
        <v>154</v>
      </c>
      <c r="F76" s="13" t="s">
        <v>76</v>
      </c>
      <c r="G76" s="14"/>
      <c r="H76" s="131">
        <v>20890</v>
      </c>
      <c r="I76" s="137">
        <v>12</v>
      </c>
      <c r="J76" s="138">
        <f>BM76</f>
        <v>55</v>
      </c>
      <c r="K76" s="102"/>
      <c r="L76" s="103"/>
      <c r="M76" s="102"/>
      <c r="N76" s="146"/>
      <c r="O76" s="102"/>
      <c r="P76" s="146"/>
      <c r="Q76" s="102"/>
      <c r="R76" s="103"/>
      <c r="S76" s="102"/>
      <c r="T76" s="103"/>
      <c r="U76" s="102"/>
      <c r="V76" s="103"/>
      <c r="W76" s="102">
        <v>11</v>
      </c>
      <c r="X76" s="146">
        <v>10</v>
      </c>
      <c r="Y76" s="102"/>
      <c r="Z76" s="103"/>
      <c r="AA76" s="102">
        <v>6</v>
      </c>
      <c r="AB76" s="103">
        <v>31</v>
      </c>
      <c r="AC76" s="102">
        <v>5</v>
      </c>
      <c r="AD76" s="103">
        <v>14</v>
      </c>
      <c r="AE76" s="102"/>
      <c r="AF76" s="146"/>
      <c r="AG76" s="102"/>
      <c r="AH76" s="103"/>
      <c r="AI76" s="102"/>
      <c r="AJ76" s="103"/>
      <c r="AK76" s="102"/>
      <c r="AL76" s="103"/>
      <c r="AM76" s="24">
        <f>L76</f>
        <v>0</v>
      </c>
      <c r="AN76" s="23">
        <f>AF76</f>
        <v>0</v>
      </c>
      <c r="AO76" s="31">
        <v>0</v>
      </c>
      <c r="AP76" s="19">
        <f>T76</f>
        <v>0</v>
      </c>
      <c r="AQ76" s="62">
        <f>N76</f>
        <v>0</v>
      </c>
      <c r="AR76" s="18">
        <f>X76</f>
        <v>10</v>
      </c>
      <c r="AS76" s="17">
        <f>AD76</f>
        <v>14</v>
      </c>
      <c r="AT76" s="17">
        <f>AH76</f>
        <v>0</v>
      </c>
      <c r="AU76" s="57">
        <f>AJ76</f>
        <v>0</v>
      </c>
      <c r="AV76" s="28">
        <f>P76</f>
        <v>0</v>
      </c>
      <c r="AW76" s="17">
        <f>R76</f>
        <v>0</v>
      </c>
      <c r="AX76" s="17">
        <f>V76</f>
        <v>0</v>
      </c>
      <c r="AY76" s="17">
        <f>Z76</f>
        <v>0</v>
      </c>
      <c r="AZ76" s="17">
        <f>AL76</f>
        <v>0</v>
      </c>
      <c r="BA76" s="58">
        <f>AB76</f>
        <v>31</v>
      </c>
      <c r="BB76" s="27">
        <f>MAX(AM76:AO76)</f>
        <v>0</v>
      </c>
      <c r="BC76" s="22">
        <f>MAX(AP76:AU76)</f>
        <v>14</v>
      </c>
      <c r="BD76" s="35">
        <f>MAX(AV76:BA76)</f>
        <v>31</v>
      </c>
      <c r="BE76" s="27">
        <f>LARGE(AM76:AO76,2)</f>
        <v>0</v>
      </c>
      <c r="BF76" s="22">
        <f>LARGE(AM76:AO76,3)</f>
        <v>0</v>
      </c>
      <c r="BG76" s="22">
        <f>LARGE(AP76:AU76,2)</f>
        <v>10</v>
      </c>
      <c r="BH76" s="22">
        <f>LARGE(AP76:AU76,3)</f>
        <v>0</v>
      </c>
      <c r="BI76" s="22">
        <f>LARGE(AV76:BA76,2)</f>
        <v>0</v>
      </c>
      <c r="BJ76" s="41">
        <f>LARGE(AV76:BA76,3)</f>
        <v>0</v>
      </c>
      <c r="BK76" s="34">
        <f>MAX(BE76:BJ76)</f>
        <v>10</v>
      </c>
      <c r="BL76" s="35">
        <f>LARGE(BE76:BJ76,2)</f>
        <v>0</v>
      </c>
      <c r="BM76" s="37">
        <f>SUM(BB76:BD76,BK76:BL76)</f>
        <v>55</v>
      </c>
    </row>
    <row r="77" spans="1:65" ht="13" x14ac:dyDescent="0.3">
      <c r="A77" s="87" t="s">
        <v>303</v>
      </c>
      <c r="B77" s="13" t="s">
        <v>304</v>
      </c>
      <c r="C77" s="151">
        <v>2009</v>
      </c>
      <c r="D77" s="151" t="s">
        <v>116</v>
      </c>
      <c r="E77" s="64" t="s">
        <v>154</v>
      </c>
      <c r="F77" s="13" t="s">
        <v>289</v>
      </c>
      <c r="G77" s="14"/>
      <c r="H77" s="131">
        <v>18467</v>
      </c>
      <c r="I77" s="137">
        <v>12</v>
      </c>
      <c r="J77" s="138">
        <f>BM77</f>
        <v>36</v>
      </c>
      <c r="K77" s="102"/>
      <c r="L77" s="103"/>
      <c r="M77" s="102"/>
      <c r="N77" s="146"/>
      <c r="O77" s="102"/>
      <c r="P77" s="146"/>
      <c r="Q77" s="102"/>
      <c r="R77" s="103"/>
      <c r="S77" s="102"/>
      <c r="T77" s="103"/>
      <c r="U77" s="102">
        <v>1</v>
      </c>
      <c r="V77" s="103">
        <v>12</v>
      </c>
      <c r="W77" s="102"/>
      <c r="X77" s="146"/>
      <c r="Y77" s="102"/>
      <c r="Z77" s="103"/>
      <c r="AA77" s="102">
        <v>9</v>
      </c>
      <c r="AB77" s="103">
        <v>24</v>
      </c>
      <c r="AC77" s="102"/>
      <c r="AD77" s="103"/>
      <c r="AE77" s="102"/>
      <c r="AF77" s="146"/>
      <c r="AG77" s="102"/>
      <c r="AH77" s="103"/>
      <c r="AI77" s="102"/>
      <c r="AJ77" s="103"/>
      <c r="AK77" s="102"/>
      <c r="AL77" s="103"/>
      <c r="AM77" s="24">
        <f>L77</f>
        <v>0</v>
      </c>
      <c r="AN77" s="23">
        <f>AF77</f>
        <v>0</v>
      </c>
      <c r="AO77" s="31">
        <v>0</v>
      </c>
      <c r="AP77" s="19">
        <f>T77</f>
        <v>0</v>
      </c>
      <c r="AQ77" s="62">
        <f>N77</f>
        <v>0</v>
      </c>
      <c r="AR77" s="18">
        <f>X77</f>
        <v>0</v>
      </c>
      <c r="AS77" s="17">
        <f>AD77</f>
        <v>0</v>
      </c>
      <c r="AT77" s="17">
        <f>AH77</f>
        <v>0</v>
      </c>
      <c r="AU77" s="57">
        <f>AJ77</f>
        <v>0</v>
      </c>
      <c r="AV77" s="28">
        <f>P77</f>
        <v>0</v>
      </c>
      <c r="AW77" s="17">
        <f>R77</f>
        <v>0</v>
      </c>
      <c r="AX77" s="17">
        <f>V77</f>
        <v>12</v>
      </c>
      <c r="AY77" s="17">
        <f>Z77</f>
        <v>0</v>
      </c>
      <c r="AZ77" s="17">
        <f>AL77</f>
        <v>0</v>
      </c>
      <c r="BA77" s="58">
        <f>AB77</f>
        <v>24</v>
      </c>
      <c r="BB77" s="27">
        <f>MAX(AM77:AO77)</f>
        <v>0</v>
      </c>
      <c r="BC77" s="22">
        <f>MAX(AP77:AU77)</f>
        <v>0</v>
      </c>
      <c r="BD77" s="35">
        <f>MAX(AV77:BA77)</f>
        <v>24</v>
      </c>
      <c r="BE77" s="27">
        <f>LARGE(AM77:AO77,2)</f>
        <v>0</v>
      </c>
      <c r="BF77" s="22">
        <f>LARGE(AM77:AO77,3)</f>
        <v>0</v>
      </c>
      <c r="BG77" s="22">
        <f>LARGE(AP77:AU77,2)</f>
        <v>0</v>
      </c>
      <c r="BH77" s="22">
        <f>LARGE(AP77:AU77,3)</f>
        <v>0</v>
      </c>
      <c r="BI77" s="22">
        <f>LARGE(AV77:BA77,2)</f>
        <v>12</v>
      </c>
      <c r="BJ77" s="41">
        <f>LARGE(AV77:BA77,3)</f>
        <v>0</v>
      </c>
      <c r="BK77" s="34">
        <f>MAX(BE77:BJ77)</f>
        <v>12</v>
      </c>
      <c r="BL77" s="35">
        <f>LARGE(BE77:BJ77,2)</f>
        <v>0</v>
      </c>
      <c r="BM77" s="37">
        <f>SUM(BB77:BD77,BK77:BL77)</f>
        <v>36</v>
      </c>
    </row>
    <row r="78" spans="1:65" ht="13" x14ac:dyDescent="0.3">
      <c r="A78" s="30" t="s">
        <v>84</v>
      </c>
      <c r="B78" s="13" t="s">
        <v>83</v>
      </c>
      <c r="C78" s="151">
        <v>2011</v>
      </c>
      <c r="D78" s="151" t="s">
        <v>77</v>
      </c>
      <c r="E78" s="64" t="s">
        <v>153</v>
      </c>
      <c r="F78" s="13" t="s">
        <v>76</v>
      </c>
      <c r="G78" s="14"/>
      <c r="H78" s="131">
        <v>19805</v>
      </c>
      <c r="I78" s="137">
        <v>12</v>
      </c>
      <c r="J78" s="138">
        <f>BM78</f>
        <v>41</v>
      </c>
      <c r="K78" s="102">
        <v>4</v>
      </c>
      <c r="L78" s="103">
        <v>27</v>
      </c>
      <c r="M78" s="102"/>
      <c r="N78" s="146"/>
      <c r="O78" s="102"/>
      <c r="P78" s="146"/>
      <c r="Q78" s="102"/>
      <c r="R78" s="103"/>
      <c r="S78" s="102"/>
      <c r="T78" s="103"/>
      <c r="U78" s="102"/>
      <c r="V78" s="103"/>
      <c r="W78" s="102"/>
      <c r="X78" s="146"/>
      <c r="Y78" s="102"/>
      <c r="Z78" s="103"/>
      <c r="AA78" s="102"/>
      <c r="AB78" s="103"/>
      <c r="AC78" s="102">
        <v>5</v>
      </c>
      <c r="AD78" s="103">
        <v>14</v>
      </c>
      <c r="AE78" s="102"/>
      <c r="AF78" s="146"/>
      <c r="AG78" s="102"/>
      <c r="AH78" s="103"/>
      <c r="AI78" s="102"/>
      <c r="AJ78" s="103"/>
      <c r="AK78" s="102"/>
      <c r="AL78" s="103"/>
      <c r="AM78" s="24">
        <f>L78</f>
        <v>27</v>
      </c>
      <c r="AN78" s="23">
        <f>AF78</f>
        <v>0</v>
      </c>
      <c r="AO78" s="31">
        <v>0</v>
      </c>
      <c r="AP78" s="19">
        <f>T78</f>
        <v>0</v>
      </c>
      <c r="AQ78" s="62">
        <f>N78</f>
        <v>0</v>
      </c>
      <c r="AR78" s="18">
        <f>X78</f>
        <v>0</v>
      </c>
      <c r="AS78" s="17">
        <f>AD78</f>
        <v>14</v>
      </c>
      <c r="AT78" s="17">
        <f>AH78</f>
        <v>0</v>
      </c>
      <c r="AU78" s="57">
        <f>AJ78</f>
        <v>0</v>
      </c>
      <c r="AV78" s="28">
        <f>P78</f>
        <v>0</v>
      </c>
      <c r="AW78" s="17">
        <f>R78</f>
        <v>0</v>
      </c>
      <c r="AX78" s="17">
        <f>V78</f>
        <v>0</v>
      </c>
      <c r="AY78" s="17">
        <f>Z78</f>
        <v>0</v>
      </c>
      <c r="AZ78" s="17">
        <f>AL78</f>
        <v>0</v>
      </c>
      <c r="BA78" s="58">
        <f>AB78</f>
        <v>0</v>
      </c>
      <c r="BB78" s="27">
        <f>MAX(AM78:AO78)</f>
        <v>27</v>
      </c>
      <c r="BC78" s="22">
        <f>MAX(AP78:AU78)</f>
        <v>14</v>
      </c>
      <c r="BD78" s="35">
        <f>MAX(AV78:BA78)</f>
        <v>0</v>
      </c>
      <c r="BE78" s="27">
        <f>LARGE(AM78:AO78,2)</f>
        <v>0</v>
      </c>
      <c r="BF78" s="22">
        <f>LARGE(AM78:AO78,3)</f>
        <v>0</v>
      </c>
      <c r="BG78" s="22">
        <f>LARGE(AP78:AU78,2)</f>
        <v>0</v>
      </c>
      <c r="BH78" s="22">
        <f>LARGE(AP78:AU78,3)</f>
        <v>0</v>
      </c>
      <c r="BI78" s="22">
        <f>LARGE(AV78:BA78,2)</f>
        <v>0</v>
      </c>
      <c r="BJ78" s="41">
        <f>LARGE(AV78:BA78,3)</f>
        <v>0</v>
      </c>
      <c r="BK78" s="34">
        <f>MAX(BE78:BJ78)</f>
        <v>0</v>
      </c>
      <c r="BL78" s="35">
        <f>LARGE(BE78:BJ78,2)</f>
        <v>0</v>
      </c>
      <c r="BM78" s="37">
        <f>SUM(BB78:BD78,BK78:BL78)</f>
        <v>41</v>
      </c>
    </row>
    <row r="79" spans="1:65" ht="13" x14ac:dyDescent="0.3">
      <c r="A79" s="30" t="s">
        <v>279</v>
      </c>
      <c r="B79" s="13" t="s">
        <v>280</v>
      </c>
      <c r="C79" s="151">
        <v>2013</v>
      </c>
      <c r="D79" s="151" t="s">
        <v>61</v>
      </c>
      <c r="E79" s="64" t="s">
        <v>153</v>
      </c>
      <c r="F79" s="13" t="s">
        <v>62</v>
      </c>
      <c r="G79" s="14"/>
      <c r="H79" s="131">
        <v>17567</v>
      </c>
      <c r="I79" s="137">
        <v>12</v>
      </c>
      <c r="J79" s="138">
        <f>BM79</f>
        <v>33</v>
      </c>
      <c r="K79" s="102"/>
      <c r="L79" s="103"/>
      <c r="M79" s="102"/>
      <c r="N79" s="146"/>
      <c r="O79" s="102"/>
      <c r="P79" s="146"/>
      <c r="Q79" s="102"/>
      <c r="R79" s="103"/>
      <c r="S79" s="102"/>
      <c r="T79" s="103"/>
      <c r="U79" s="102"/>
      <c r="V79" s="103"/>
      <c r="W79" s="102">
        <v>5</v>
      </c>
      <c r="X79" s="146">
        <v>23</v>
      </c>
      <c r="Y79" s="102"/>
      <c r="Z79" s="103"/>
      <c r="AA79" s="102"/>
      <c r="AB79" s="103"/>
      <c r="AC79" s="102">
        <v>7</v>
      </c>
      <c r="AD79" s="103">
        <v>10</v>
      </c>
      <c r="AE79" s="102"/>
      <c r="AF79" s="146"/>
      <c r="AG79" s="102"/>
      <c r="AH79" s="103"/>
      <c r="AI79" s="102"/>
      <c r="AJ79" s="103"/>
      <c r="AK79" s="102"/>
      <c r="AL79" s="103"/>
      <c r="AM79" s="24">
        <f>L79</f>
        <v>0</v>
      </c>
      <c r="AN79" s="23">
        <f>AF79</f>
        <v>0</v>
      </c>
      <c r="AO79" s="31">
        <v>0</v>
      </c>
      <c r="AP79" s="19">
        <f>T79</f>
        <v>0</v>
      </c>
      <c r="AQ79" s="62">
        <f>N79</f>
        <v>0</v>
      </c>
      <c r="AR79" s="18">
        <f>X79</f>
        <v>23</v>
      </c>
      <c r="AS79" s="17">
        <f>AD79</f>
        <v>10</v>
      </c>
      <c r="AT79" s="17">
        <f>AH79</f>
        <v>0</v>
      </c>
      <c r="AU79" s="57">
        <f>AJ79</f>
        <v>0</v>
      </c>
      <c r="AV79" s="28">
        <f>P79</f>
        <v>0</v>
      </c>
      <c r="AW79" s="17">
        <f>R79</f>
        <v>0</v>
      </c>
      <c r="AX79" s="17">
        <f>V79</f>
        <v>0</v>
      </c>
      <c r="AY79" s="17">
        <f>Z79</f>
        <v>0</v>
      </c>
      <c r="AZ79" s="17">
        <f>AL79</f>
        <v>0</v>
      </c>
      <c r="BA79" s="58">
        <f>AB79</f>
        <v>0</v>
      </c>
      <c r="BB79" s="27">
        <f>MAX(AM79:AO79)</f>
        <v>0</v>
      </c>
      <c r="BC79" s="22">
        <f>MAX(AP79:AU79)</f>
        <v>23</v>
      </c>
      <c r="BD79" s="35">
        <f>MAX(AV79:BA79)</f>
        <v>0</v>
      </c>
      <c r="BE79" s="27">
        <f>LARGE(AM79:AO79,2)</f>
        <v>0</v>
      </c>
      <c r="BF79" s="22">
        <f>LARGE(AM79:AO79,3)</f>
        <v>0</v>
      </c>
      <c r="BG79" s="22">
        <f>LARGE(AP79:AU79,2)</f>
        <v>10</v>
      </c>
      <c r="BH79" s="22">
        <f>LARGE(AP79:AU79,3)</f>
        <v>0</v>
      </c>
      <c r="BI79" s="22">
        <f>LARGE(AV79:BA79,2)</f>
        <v>0</v>
      </c>
      <c r="BJ79" s="41">
        <f>LARGE(AV79:BA79,3)</f>
        <v>0</v>
      </c>
      <c r="BK79" s="34">
        <f>MAX(BE79:BJ79)</f>
        <v>10</v>
      </c>
      <c r="BL79" s="35">
        <f>LARGE(BE79:BJ79,2)</f>
        <v>0</v>
      </c>
      <c r="BM79" s="37">
        <f>SUM(BB79:BD79,BK79:BL79)</f>
        <v>33</v>
      </c>
    </row>
    <row r="80" spans="1:65" ht="13" x14ac:dyDescent="0.3">
      <c r="A80" s="30" t="s">
        <v>196</v>
      </c>
      <c r="B80" s="13" t="s">
        <v>197</v>
      </c>
      <c r="C80" s="151">
        <v>2010</v>
      </c>
      <c r="D80" s="151" t="s">
        <v>116</v>
      </c>
      <c r="E80" s="64" t="s">
        <v>153</v>
      </c>
      <c r="F80" s="13" t="s">
        <v>94</v>
      </c>
      <c r="G80" s="14"/>
      <c r="H80" s="131">
        <v>20137</v>
      </c>
      <c r="I80" s="137">
        <v>12</v>
      </c>
      <c r="J80" s="138">
        <f>BM80</f>
        <v>44</v>
      </c>
      <c r="K80" s="102"/>
      <c r="L80" s="103"/>
      <c r="M80" s="102"/>
      <c r="N80" s="146"/>
      <c r="O80" s="102">
        <v>8</v>
      </c>
      <c r="P80" s="146">
        <v>18</v>
      </c>
      <c r="Q80" s="102"/>
      <c r="R80" s="103"/>
      <c r="S80" s="102">
        <v>11</v>
      </c>
      <c r="T80" s="103">
        <v>6</v>
      </c>
      <c r="U80" s="102"/>
      <c r="V80" s="103"/>
      <c r="W80" s="102">
        <v>12</v>
      </c>
      <c r="X80" s="146">
        <v>9</v>
      </c>
      <c r="Y80" s="102">
        <v>2</v>
      </c>
      <c r="Z80" s="103">
        <v>10</v>
      </c>
      <c r="AA80" s="102"/>
      <c r="AB80" s="103"/>
      <c r="AC80" s="102">
        <v>9</v>
      </c>
      <c r="AD80" s="103">
        <v>7</v>
      </c>
      <c r="AE80" s="102"/>
      <c r="AF80" s="146"/>
      <c r="AG80" s="102"/>
      <c r="AH80" s="103"/>
      <c r="AI80" s="102"/>
      <c r="AJ80" s="103"/>
      <c r="AK80" s="102"/>
      <c r="AL80" s="103"/>
      <c r="AM80" s="24">
        <f>L80</f>
        <v>0</v>
      </c>
      <c r="AN80" s="23">
        <f>AF80</f>
        <v>0</v>
      </c>
      <c r="AO80" s="31">
        <v>0</v>
      </c>
      <c r="AP80" s="19">
        <f>T80</f>
        <v>6</v>
      </c>
      <c r="AQ80" s="62">
        <f>N80</f>
        <v>0</v>
      </c>
      <c r="AR80" s="18">
        <f>X80</f>
        <v>9</v>
      </c>
      <c r="AS80" s="17">
        <f>AD80</f>
        <v>7</v>
      </c>
      <c r="AT80" s="17">
        <f>AH80</f>
        <v>0</v>
      </c>
      <c r="AU80" s="57">
        <f>AJ80</f>
        <v>0</v>
      </c>
      <c r="AV80" s="28">
        <f>P80</f>
        <v>18</v>
      </c>
      <c r="AW80" s="17">
        <f>R80</f>
        <v>0</v>
      </c>
      <c r="AX80" s="17">
        <f>V80</f>
        <v>0</v>
      </c>
      <c r="AY80" s="17">
        <f>Z80</f>
        <v>10</v>
      </c>
      <c r="AZ80" s="17">
        <f>AL80</f>
        <v>0</v>
      </c>
      <c r="BA80" s="58">
        <f>AB80</f>
        <v>0</v>
      </c>
      <c r="BB80" s="27">
        <f>MAX(AM80:AO80)</f>
        <v>0</v>
      </c>
      <c r="BC80" s="22">
        <f>MAX(AP80:AU80)</f>
        <v>9</v>
      </c>
      <c r="BD80" s="35">
        <f>MAX(AV80:BA80)</f>
        <v>18</v>
      </c>
      <c r="BE80" s="27">
        <f>LARGE(AM80:AO80,2)</f>
        <v>0</v>
      </c>
      <c r="BF80" s="22">
        <f>LARGE(AM80:AO80,3)</f>
        <v>0</v>
      </c>
      <c r="BG80" s="22">
        <f>LARGE(AP80:AU80,2)</f>
        <v>7</v>
      </c>
      <c r="BH80" s="22">
        <f>LARGE(AP80:AU80,3)</f>
        <v>6</v>
      </c>
      <c r="BI80" s="22">
        <f>LARGE(AV80:BA80,2)</f>
        <v>10</v>
      </c>
      <c r="BJ80" s="41">
        <f>LARGE(AV80:BA80,3)</f>
        <v>0</v>
      </c>
      <c r="BK80" s="34">
        <f>MAX(BE80:BJ80)</f>
        <v>10</v>
      </c>
      <c r="BL80" s="35">
        <f>LARGE(BE80:BJ80,2)</f>
        <v>7</v>
      </c>
      <c r="BM80" s="37">
        <f>SUM(BB80:BD80,BK80:BL80)</f>
        <v>44</v>
      </c>
    </row>
    <row r="81" spans="1:65" ht="13" x14ac:dyDescent="0.3">
      <c r="A81" s="30" t="s">
        <v>259</v>
      </c>
      <c r="B81" s="13" t="s">
        <v>260</v>
      </c>
      <c r="C81" s="151">
        <v>2011</v>
      </c>
      <c r="D81" s="151" t="s">
        <v>77</v>
      </c>
      <c r="E81" s="64" t="s">
        <v>153</v>
      </c>
      <c r="F81" s="13" t="s">
        <v>294</v>
      </c>
      <c r="G81" s="14"/>
      <c r="H81" s="131">
        <v>19084</v>
      </c>
      <c r="I81" s="137">
        <v>13</v>
      </c>
      <c r="J81" s="138">
        <f>BM81</f>
        <v>30</v>
      </c>
      <c r="K81" s="102"/>
      <c r="L81" s="103"/>
      <c r="M81" s="102"/>
      <c r="N81" s="146"/>
      <c r="O81" s="102"/>
      <c r="P81" s="146"/>
      <c r="Q81" s="102">
        <v>3</v>
      </c>
      <c r="R81" s="103">
        <v>18</v>
      </c>
      <c r="S81" s="102"/>
      <c r="T81" s="103"/>
      <c r="U81" s="102">
        <v>1</v>
      </c>
      <c r="V81" s="103">
        <v>12</v>
      </c>
      <c r="W81" s="102"/>
      <c r="X81" s="146"/>
      <c r="Y81" s="102"/>
      <c r="Z81" s="103"/>
      <c r="AA81" s="102"/>
      <c r="AB81" s="103"/>
      <c r="AC81" s="102"/>
      <c r="AD81" s="103"/>
      <c r="AE81" s="102"/>
      <c r="AF81" s="146"/>
      <c r="AG81" s="102"/>
      <c r="AH81" s="103"/>
      <c r="AI81" s="102"/>
      <c r="AJ81" s="103"/>
      <c r="AK81" s="102"/>
      <c r="AL81" s="103"/>
      <c r="AM81" s="24">
        <f>L81</f>
        <v>0</v>
      </c>
      <c r="AN81" s="23">
        <f>AF81</f>
        <v>0</v>
      </c>
      <c r="AO81" s="31">
        <v>0</v>
      </c>
      <c r="AP81" s="19">
        <f>T81</f>
        <v>0</v>
      </c>
      <c r="AQ81" s="62">
        <f>N81</f>
        <v>0</v>
      </c>
      <c r="AR81" s="18">
        <f>X81</f>
        <v>0</v>
      </c>
      <c r="AS81" s="17">
        <f>AD81</f>
        <v>0</v>
      </c>
      <c r="AT81" s="17">
        <f>AH81</f>
        <v>0</v>
      </c>
      <c r="AU81" s="57">
        <f>AJ81</f>
        <v>0</v>
      </c>
      <c r="AV81" s="28">
        <f>P81</f>
        <v>0</v>
      </c>
      <c r="AW81" s="17">
        <f>R81</f>
        <v>18</v>
      </c>
      <c r="AX81" s="17">
        <f>V81</f>
        <v>12</v>
      </c>
      <c r="AY81" s="17">
        <f>Z81</f>
        <v>0</v>
      </c>
      <c r="AZ81" s="17">
        <f>AL81</f>
        <v>0</v>
      </c>
      <c r="BA81" s="58">
        <f>AB81</f>
        <v>0</v>
      </c>
      <c r="BB81" s="27">
        <f>MAX(AM81:AO81)</f>
        <v>0</v>
      </c>
      <c r="BC81" s="22">
        <f>MAX(AP81:AU81)</f>
        <v>0</v>
      </c>
      <c r="BD81" s="35">
        <f>MAX(AV81:BA81)</f>
        <v>18</v>
      </c>
      <c r="BE81" s="27">
        <f>LARGE(AM81:AO81,2)</f>
        <v>0</v>
      </c>
      <c r="BF81" s="22">
        <f>LARGE(AM81:AO81,3)</f>
        <v>0</v>
      </c>
      <c r="BG81" s="22">
        <f>LARGE(AP81:AU81,2)</f>
        <v>0</v>
      </c>
      <c r="BH81" s="22">
        <f>LARGE(AP81:AU81,3)</f>
        <v>0</v>
      </c>
      <c r="BI81" s="22">
        <f>LARGE(AV81:BA81,2)</f>
        <v>12</v>
      </c>
      <c r="BJ81" s="41">
        <f>LARGE(AV81:BA81,3)</f>
        <v>0</v>
      </c>
      <c r="BK81" s="34">
        <f>MAX(BE81:BJ81)</f>
        <v>12</v>
      </c>
      <c r="BL81" s="35">
        <f>LARGE(BE81:BJ81,2)</f>
        <v>0</v>
      </c>
      <c r="BM81" s="37">
        <f>SUM(BB81:BD81,BK81:BL81)</f>
        <v>30</v>
      </c>
    </row>
    <row r="82" spans="1:65" ht="13" x14ac:dyDescent="0.3">
      <c r="A82" s="30" t="s">
        <v>72</v>
      </c>
      <c r="B82" s="13" t="s">
        <v>314</v>
      </c>
      <c r="C82" s="151">
        <v>2011</v>
      </c>
      <c r="D82" s="151" t="s">
        <v>77</v>
      </c>
      <c r="E82" s="64" t="s">
        <v>154</v>
      </c>
      <c r="F82" s="13" t="s">
        <v>271</v>
      </c>
      <c r="G82" s="14"/>
      <c r="H82" s="131">
        <v>15459</v>
      </c>
      <c r="I82" s="137">
        <v>13</v>
      </c>
      <c r="J82" s="138">
        <f>BM82</f>
        <v>54</v>
      </c>
      <c r="K82" s="102"/>
      <c r="L82" s="103"/>
      <c r="M82" s="102">
        <v>1</v>
      </c>
      <c r="N82" s="146">
        <v>12</v>
      </c>
      <c r="O82" s="102"/>
      <c r="P82" s="146"/>
      <c r="Q82" s="102"/>
      <c r="R82" s="103"/>
      <c r="S82" s="102"/>
      <c r="T82" s="103"/>
      <c r="U82" s="102"/>
      <c r="V82" s="103"/>
      <c r="W82" s="102">
        <v>8</v>
      </c>
      <c r="X82" s="146">
        <v>16</v>
      </c>
      <c r="Y82" s="102"/>
      <c r="Z82" s="103"/>
      <c r="AA82" s="102">
        <v>8</v>
      </c>
      <c r="AB82" s="103">
        <v>26</v>
      </c>
      <c r="AC82" s="102"/>
      <c r="AD82" s="103"/>
      <c r="AE82" s="102"/>
      <c r="AF82" s="146"/>
      <c r="AG82" s="102"/>
      <c r="AH82" s="103"/>
      <c r="AI82" s="102"/>
      <c r="AJ82" s="103"/>
      <c r="AK82" s="102"/>
      <c r="AL82" s="103"/>
      <c r="AM82" s="24">
        <f>L82</f>
        <v>0</v>
      </c>
      <c r="AN82" s="23">
        <f>AF82</f>
        <v>0</v>
      </c>
      <c r="AO82" s="31">
        <v>0</v>
      </c>
      <c r="AP82" s="19">
        <f>T82</f>
        <v>0</v>
      </c>
      <c r="AQ82" s="62">
        <f>N82</f>
        <v>12</v>
      </c>
      <c r="AR82" s="18">
        <f>X82</f>
        <v>16</v>
      </c>
      <c r="AS82" s="17">
        <f>AD82</f>
        <v>0</v>
      </c>
      <c r="AT82" s="17">
        <f>AH82</f>
        <v>0</v>
      </c>
      <c r="AU82" s="57">
        <f>AJ82</f>
        <v>0</v>
      </c>
      <c r="AV82" s="28">
        <f>P82</f>
        <v>0</v>
      </c>
      <c r="AW82" s="17">
        <f>R82</f>
        <v>0</v>
      </c>
      <c r="AX82" s="17">
        <f>V82</f>
        <v>0</v>
      </c>
      <c r="AY82" s="17">
        <f>Z82</f>
        <v>0</v>
      </c>
      <c r="AZ82" s="17">
        <f>AL82</f>
        <v>0</v>
      </c>
      <c r="BA82" s="58">
        <f>AB82</f>
        <v>26</v>
      </c>
      <c r="BB82" s="27">
        <f>MAX(AM82:AO82)</f>
        <v>0</v>
      </c>
      <c r="BC82" s="22">
        <f>MAX(AP82:AU82)</f>
        <v>16</v>
      </c>
      <c r="BD82" s="35">
        <f>MAX(AV82:BA82)</f>
        <v>26</v>
      </c>
      <c r="BE82" s="27">
        <f>LARGE(AM82:AO82,2)</f>
        <v>0</v>
      </c>
      <c r="BF82" s="22">
        <f>LARGE(AM82:AO82,3)</f>
        <v>0</v>
      </c>
      <c r="BG82" s="22">
        <f>LARGE(AP82:AU82,2)</f>
        <v>12</v>
      </c>
      <c r="BH82" s="22">
        <f>LARGE(AP82:AU82,3)</f>
        <v>0</v>
      </c>
      <c r="BI82" s="22">
        <f>LARGE(AV82:BA82,2)</f>
        <v>0</v>
      </c>
      <c r="BJ82" s="41">
        <f>LARGE(AV82:BA82,3)</f>
        <v>0</v>
      </c>
      <c r="BK82" s="34">
        <f>MAX(BE82:BJ82)</f>
        <v>12</v>
      </c>
      <c r="BL82" s="35">
        <f>LARGE(BE82:BJ82,2)</f>
        <v>0</v>
      </c>
      <c r="BM82" s="37">
        <f>SUM(BB82:BD82,BK82:BL82)</f>
        <v>54</v>
      </c>
    </row>
    <row r="83" spans="1:65" ht="13" x14ac:dyDescent="0.3">
      <c r="A83" s="87" t="s">
        <v>299</v>
      </c>
      <c r="B83" s="13" t="s">
        <v>300</v>
      </c>
      <c r="C83" s="151">
        <v>2010</v>
      </c>
      <c r="D83" s="151" t="s">
        <v>116</v>
      </c>
      <c r="E83" s="64" t="s">
        <v>153</v>
      </c>
      <c r="F83" s="13" t="s">
        <v>135</v>
      </c>
      <c r="G83" s="14"/>
      <c r="H83" s="131">
        <v>17614</v>
      </c>
      <c r="I83" s="137">
        <v>13</v>
      </c>
      <c r="J83" s="138">
        <f>BM83</f>
        <v>29</v>
      </c>
      <c r="K83" s="102"/>
      <c r="L83" s="103"/>
      <c r="M83" s="102"/>
      <c r="N83" s="146"/>
      <c r="O83" s="102"/>
      <c r="P83" s="146"/>
      <c r="Q83" s="102"/>
      <c r="R83" s="103"/>
      <c r="S83" s="102"/>
      <c r="T83" s="103"/>
      <c r="U83" s="102">
        <v>4</v>
      </c>
      <c r="V83" s="103">
        <v>7</v>
      </c>
      <c r="W83" s="102"/>
      <c r="X83" s="146"/>
      <c r="Y83" s="102"/>
      <c r="Z83" s="103"/>
      <c r="AA83" s="102">
        <v>10</v>
      </c>
      <c r="AB83" s="103">
        <v>22</v>
      </c>
      <c r="AC83" s="102"/>
      <c r="AD83" s="103"/>
      <c r="AE83" s="102"/>
      <c r="AF83" s="146"/>
      <c r="AG83" s="102"/>
      <c r="AH83" s="103"/>
      <c r="AI83" s="102"/>
      <c r="AJ83" s="103"/>
      <c r="AK83" s="102"/>
      <c r="AL83" s="103"/>
      <c r="AM83" s="24">
        <f>L83</f>
        <v>0</v>
      </c>
      <c r="AN83" s="23">
        <f>AF83</f>
        <v>0</v>
      </c>
      <c r="AO83" s="31">
        <v>0</v>
      </c>
      <c r="AP83" s="19">
        <f>T83</f>
        <v>0</v>
      </c>
      <c r="AQ83" s="62">
        <f>N83</f>
        <v>0</v>
      </c>
      <c r="AR83" s="18">
        <f>X83</f>
        <v>0</v>
      </c>
      <c r="AS83" s="17">
        <f>AD83</f>
        <v>0</v>
      </c>
      <c r="AT83" s="17">
        <f>AH83</f>
        <v>0</v>
      </c>
      <c r="AU83" s="57">
        <f>AJ83</f>
        <v>0</v>
      </c>
      <c r="AV83" s="28">
        <f>P83</f>
        <v>0</v>
      </c>
      <c r="AW83" s="17">
        <f>R83</f>
        <v>0</v>
      </c>
      <c r="AX83" s="17">
        <f>V83</f>
        <v>7</v>
      </c>
      <c r="AY83" s="17">
        <f>Z83</f>
        <v>0</v>
      </c>
      <c r="AZ83" s="17">
        <f>AL83</f>
        <v>0</v>
      </c>
      <c r="BA83" s="58">
        <f>AB83</f>
        <v>22</v>
      </c>
      <c r="BB83" s="27">
        <f>MAX(AM83:AO83)</f>
        <v>0</v>
      </c>
      <c r="BC83" s="22">
        <f>MAX(AP83:AU83)</f>
        <v>0</v>
      </c>
      <c r="BD83" s="35">
        <f>MAX(AV83:BA83)</f>
        <v>22</v>
      </c>
      <c r="BE83" s="27">
        <f>LARGE(AM83:AO83,2)</f>
        <v>0</v>
      </c>
      <c r="BF83" s="22">
        <f>LARGE(AM83:AO83,3)</f>
        <v>0</v>
      </c>
      <c r="BG83" s="22">
        <f>LARGE(AP83:AU83,2)</f>
        <v>0</v>
      </c>
      <c r="BH83" s="22">
        <f>LARGE(AP83:AU83,3)</f>
        <v>0</v>
      </c>
      <c r="BI83" s="22">
        <f>LARGE(AV83:BA83,2)</f>
        <v>7</v>
      </c>
      <c r="BJ83" s="41">
        <f>LARGE(AV83:BA83,3)</f>
        <v>0</v>
      </c>
      <c r="BK83" s="34">
        <f>MAX(BE83:BJ83)</f>
        <v>7</v>
      </c>
      <c r="BL83" s="35">
        <f>LARGE(BE83:BJ83,2)</f>
        <v>0</v>
      </c>
      <c r="BM83" s="37">
        <f>SUM(BB83:BD83,BK83:BL83)</f>
        <v>29</v>
      </c>
    </row>
    <row r="84" spans="1:65" ht="13" x14ac:dyDescent="0.3">
      <c r="A84" s="30" t="s">
        <v>252</v>
      </c>
      <c r="B84" s="13" t="s">
        <v>253</v>
      </c>
      <c r="C84" s="151">
        <v>2009</v>
      </c>
      <c r="D84" s="151" t="s">
        <v>116</v>
      </c>
      <c r="E84" s="64" t="s">
        <v>154</v>
      </c>
      <c r="F84" s="13" t="s">
        <v>357</v>
      </c>
      <c r="G84" s="14"/>
      <c r="H84" s="131">
        <v>16572</v>
      </c>
      <c r="I84" s="137">
        <v>13</v>
      </c>
      <c r="J84" s="138">
        <f>BM84</f>
        <v>28</v>
      </c>
      <c r="K84" s="102"/>
      <c r="L84" s="103"/>
      <c r="M84" s="102">
        <v>1</v>
      </c>
      <c r="N84" s="146">
        <v>12</v>
      </c>
      <c r="O84" s="102">
        <v>8</v>
      </c>
      <c r="P84" s="146">
        <v>16</v>
      </c>
      <c r="Q84" s="102"/>
      <c r="R84" s="103"/>
      <c r="S84" s="102"/>
      <c r="T84" s="103"/>
      <c r="U84" s="102"/>
      <c r="V84" s="103"/>
      <c r="W84" s="102"/>
      <c r="X84" s="146"/>
      <c r="Y84" s="102"/>
      <c r="Z84" s="103"/>
      <c r="AA84" s="102"/>
      <c r="AB84" s="103"/>
      <c r="AC84" s="102"/>
      <c r="AD84" s="103"/>
      <c r="AE84" s="102"/>
      <c r="AF84" s="146"/>
      <c r="AG84" s="102"/>
      <c r="AH84" s="103"/>
      <c r="AI84" s="102"/>
      <c r="AJ84" s="103"/>
      <c r="AK84" s="102"/>
      <c r="AL84" s="103"/>
      <c r="AM84" s="24">
        <f>L84</f>
        <v>0</v>
      </c>
      <c r="AN84" s="23">
        <f>AF84</f>
        <v>0</v>
      </c>
      <c r="AO84" s="31">
        <v>0</v>
      </c>
      <c r="AP84" s="19">
        <f>T84</f>
        <v>0</v>
      </c>
      <c r="AQ84" s="62">
        <f>N84</f>
        <v>12</v>
      </c>
      <c r="AR84" s="18">
        <f>X84</f>
        <v>0</v>
      </c>
      <c r="AS84" s="17">
        <f>AD84</f>
        <v>0</v>
      </c>
      <c r="AT84" s="17">
        <f>AH84</f>
        <v>0</v>
      </c>
      <c r="AU84" s="57">
        <f>AJ84</f>
        <v>0</v>
      </c>
      <c r="AV84" s="28">
        <f>P84</f>
        <v>16</v>
      </c>
      <c r="AW84" s="17">
        <f>R84</f>
        <v>0</v>
      </c>
      <c r="AX84" s="17">
        <f>V84</f>
        <v>0</v>
      </c>
      <c r="AY84" s="17">
        <f>Z84</f>
        <v>0</v>
      </c>
      <c r="AZ84" s="17">
        <f>AL84</f>
        <v>0</v>
      </c>
      <c r="BA84" s="58">
        <f>AB84</f>
        <v>0</v>
      </c>
      <c r="BB84" s="27">
        <f>MAX(AM84:AO84)</f>
        <v>0</v>
      </c>
      <c r="BC84" s="22">
        <f>MAX(AP84:AU84)</f>
        <v>12</v>
      </c>
      <c r="BD84" s="35">
        <f>MAX(AV84:BA84)</f>
        <v>16</v>
      </c>
      <c r="BE84" s="27">
        <f>LARGE(AM84:AO84,2)</f>
        <v>0</v>
      </c>
      <c r="BF84" s="22">
        <f>LARGE(AM84:AO84,3)</f>
        <v>0</v>
      </c>
      <c r="BG84" s="22">
        <f>LARGE(AP84:AU84,2)</f>
        <v>0</v>
      </c>
      <c r="BH84" s="22">
        <f>LARGE(AP84:AU84,3)</f>
        <v>0</v>
      </c>
      <c r="BI84" s="22">
        <f>LARGE(AV84:BA84,2)</f>
        <v>0</v>
      </c>
      <c r="BJ84" s="41">
        <f>LARGE(AV84:BA84,3)</f>
        <v>0</v>
      </c>
      <c r="BK84" s="34">
        <f>MAX(BE84:BJ84)</f>
        <v>0</v>
      </c>
      <c r="BL84" s="35">
        <f>LARGE(BE84:BJ84,2)</f>
        <v>0</v>
      </c>
      <c r="BM84" s="37">
        <f>SUM(BB84:BD84,BK84:BL84)</f>
        <v>28</v>
      </c>
    </row>
    <row r="85" spans="1:65" ht="13" x14ac:dyDescent="0.3">
      <c r="A85" s="30" t="s">
        <v>208</v>
      </c>
      <c r="B85" s="13" t="s">
        <v>209</v>
      </c>
      <c r="C85" s="151">
        <v>2014</v>
      </c>
      <c r="D85" s="151" t="s">
        <v>61</v>
      </c>
      <c r="E85" s="64" t="s">
        <v>153</v>
      </c>
      <c r="F85" s="13" t="s">
        <v>188</v>
      </c>
      <c r="G85" s="14"/>
      <c r="H85" s="131">
        <v>20105</v>
      </c>
      <c r="I85" s="137">
        <v>13</v>
      </c>
      <c r="J85" s="138">
        <f>BM85</f>
        <v>30</v>
      </c>
      <c r="K85" s="102"/>
      <c r="L85" s="103"/>
      <c r="M85" s="102"/>
      <c r="N85" s="146"/>
      <c r="O85" s="102">
        <v>8</v>
      </c>
      <c r="P85" s="146">
        <v>16</v>
      </c>
      <c r="Q85" s="102"/>
      <c r="R85" s="103"/>
      <c r="S85" s="102"/>
      <c r="T85" s="103"/>
      <c r="U85" s="102"/>
      <c r="V85" s="103"/>
      <c r="W85" s="102">
        <v>9</v>
      </c>
      <c r="X85" s="146">
        <v>14</v>
      </c>
      <c r="Y85" s="102"/>
      <c r="Z85" s="103"/>
      <c r="AA85" s="102"/>
      <c r="AB85" s="103"/>
      <c r="AC85" s="102"/>
      <c r="AD85" s="103"/>
      <c r="AE85" s="102"/>
      <c r="AF85" s="146"/>
      <c r="AG85" s="102"/>
      <c r="AH85" s="103"/>
      <c r="AI85" s="102"/>
      <c r="AJ85" s="103"/>
      <c r="AK85" s="102"/>
      <c r="AL85" s="103"/>
      <c r="AM85" s="24">
        <f>L85</f>
        <v>0</v>
      </c>
      <c r="AN85" s="23">
        <f>AF85</f>
        <v>0</v>
      </c>
      <c r="AO85" s="31">
        <v>0</v>
      </c>
      <c r="AP85" s="19">
        <f>T85</f>
        <v>0</v>
      </c>
      <c r="AQ85" s="62">
        <f>N85</f>
        <v>0</v>
      </c>
      <c r="AR85" s="18">
        <f>X85</f>
        <v>14</v>
      </c>
      <c r="AS85" s="17">
        <f>AD85</f>
        <v>0</v>
      </c>
      <c r="AT85" s="17">
        <f>AH85</f>
        <v>0</v>
      </c>
      <c r="AU85" s="57">
        <f>AJ85</f>
        <v>0</v>
      </c>
      <c r="AV85" s="28">
        <f>P85</f>
        <v>16</v>
      </c>
      <c r="AW85" s="17">
        <f>R85</f>
        <v>0</v>
      </c>
      <c r="AX85" s="17">
        <f>V85</f>
        <v>0</v>
      </c>
      <c r="AY85" s="17">
        <f>Z85</f>
        <v>0</v>
      </c>
      <c r="AZ85" s="17">
        <f>AL85</f>
        <v>0</v>
      </c>
      <c r="BA85" s="58">
        <f>AB85</f>
        <v>0</v>
      </c>
      <c r="BB85" s="27">
        <f>MAX(AM85:AO85)</f>
        <v>0</v>
      </c>
      <c r="BC85" s="22">
        <f>MAX(AP85:AU85)</f>
        <v>14</v>
      </c>
      <c r="BD85" s="35">
        <f>MAX(AV85:BA85)</f>
        <v>16</v>
      </c>
      <c r="BE85" s="27">
        <f>LARGE(AM85:AO85,2)</f>
        <v>0</v>
      </c>
      <c r="BF85" s="22">
        <f>LARGE(AM85:AO85,3)</f>
        <v>0</v>
      </c>
      <c r="BG85" s="22">
        <f>LARGE(AP85:AU85,2)</f>
        <v>0</v>
      </c>
      <c r="BH85" s="22">
        <f>LARGE(AP85:AU85,3)</f>
        <v>0</v>
      </c>
      <c r="BI85" s="22">
        <f>LARGE(AV85:BA85,2)</f>
        <v>0</v>
      </c>
      <c r="BJ85" s="41">
        <f>LARGE(AV85:BA85,3)</f>
        <v>0</v>
      </c>
      <c r="BK85" s="34">
        <f>MAX(BE85:BJ85)</f>
        <v>0</v>
      </c>
      <c r="BL85" s="35">
        <f>LARGE(BE85:BJ85,2)</f>
        <v>0</v>
      </c>
      <c r="BM85" s="37">
        <f>SUM(BB85:BD85,BK85:BL85)</f>
        <v>30</v>
      </c>
    </row>
    <row r="86" spans="1:65" ht="13" x14ac:dyDescent="0.3">
      <c r="A86" s="30" t="s">
        <v>108</v>
      </c>
      <c r="B86" s="13" t="s">
        <v>169</v>
      </c>
      <c r="C86" s="151">
        <v>2014</v>
      </c>
      <c r="D86" s="151" t="s">
        <v>61</v>
      </c>
      <c r="E86" s="64" t="s">
        <v>154</v>
      </c>
      <c r="F86" s="13" t="s">
        <v>66</v>
      </c>
      <c r="G86" s="14"/>
      <c r="H86" s="131">
        <v>20987</v>
      </c>
      <c r="I86" s="137">
        <v>13</v>
      </c>
      <c r="J86" s="138">
        <f>BM86</f>
        <v>19</v>
      </c>
      <c r="K86" s="102"/>
      <c r="L86" s="103"/>
      <c r="M86" s="102"/>
      <c r="N86" s="146"/>
      <c r="O86" s="102"/>
      <c r="P86" s="146"/>
      <c r="Q86" s="102"/>
      <c r="R86" s="103"/>
      <c r="S86" s="102">
        <v>6</v>
      </c>
      <c r="T86" s="103">
        <v>12</v>
      </c>
      <c r="U86" s="102"/>
      <c r="V86" s="103"/>
      <c r="W86" s="102"/>
      <c r="X86" s="146"/>
      <c r="Y86" s="102"/>
      <c r="Z86" s="103"/>
      <c r="AA86" s="102"/>
      <c r="AB86" s="103"/>
      <c r="AC86" s="102">
        <v>9</v>
      </c>
      <c r="AD86" s="103">
        <v>7</v>
      </c>
      <c r="AE86" s="102"/>
      <c r="AF86" s="146"/>
      <c r="AG86" s="102"/>
      <c r="AH86" s="103"/>
      <c r="AI86" s="102"/>
      <c r="AJ86" s="103"/>
      <c r="AK86" s="102"/>
      <c r="AL86" s="103"/>
      <c r="AM86" s="24">
        <f>L86</f>
        <v>0</v>
      </c>
      <c r="AN86" s="23">
        <f>AF86</f>
        <v>0</v>
      </c>
      <c r="AO86" s="31">
        <v>0</v>
      </c>
      <c r="AP86" s="19">
        <f>T86</f>
        <v>12</v>
      </c>
      <c r="AQ86" s="62">
        <f>N86</f>
        <v>0</v>
      </c>
      <c r="AR86" s="18">
        <f>X86</f>
        <v>0</v>
      </c>
      <c r="AS86" s="17">
        <f>AD86</f>
        <v>7</v>
      </c>
      <c r="AT86" s="17">
        <f>AH86</f>
        <v>0</v>
      </c>
      <c r="AU86" s="57">
        <f>AJ86</f>
        <v>0</v>
      </c>
      <c r="AV86" s="28">
        <f>P86</f>
        <v>0</v>
      </c>
      <c r="AW86" s="17">
        <f>R86</f>
        <v>0</v>
      </c>
      <c r="AX86" s="17">
        <f>V86</f>
        <v>0</v>
      </c>
      <c r="AY86" s="17">
        <f>Z86</f>
        <v>0</v>
      </c>
      <c r="AZ86" s="17">
        <f>AL86</f>
        <v>0</v>
      </c>
      <c r="BA86" s="58">
        <f>AB86</f>
        <v>0</v>
      </c>
      <c r="BB86" s="27">
        <f>MAX(AM86:AO86)</f>
        <v>0</v>
      </c>
      <c r="BC86" s="22">
        <f>MAX(AP86:AU86)</f>
        <v>12</v>
      </c>
      <c r="BD86" s="35">
        <f>MAX(AV86:BA86)</f>
        <v>0</v>
      </c>
      <c r="BE86" s="27">
        <f>LARGE(AM86:AO86,2)</f>
        <v>0</v>
      </c>
      <c r="BF86" s="22">
        <f>LARGE(AM86:AO86,3)</f>
        <v>0</v>
      </c>
      <c r="BG86" s="22">
        <f>LARGE(AP86:AU86,2)</f>
        <v>7</v>
      </c>
      <c r="BH86" s="22">
        <f>LARGE(AP86:AU86,3)</f>
        <v>0</v>
      </c>
      <c r="BI86" s="22">
        <f>LARGE(AV86:BA86,2)</f>
        <v>0</v>
      </c>
      <c r="BJ86" s="41">
        <f>LARGE(AV86:BA86,3)</f>
        <v>0</v>
      </c>
      <c r="BK86" s="34">
        <f>MAX(BE86:BJ86)</f>
        <v>7</v>
      </c>
      <c r="BL86" s="35">
        <f>LARGE(BE86:BJ86,2)</f>
        <v>0</v>
      </c>
      <c r="BM86" s="37">
        <f>SUM(BB86:BD86,BK86:BL86)</f>
        <v>19</v>
      </c>
    </row>
    <row r="87" spans="1:65" s="66" customFormat="1" ht="13" x14ac:dyDescent="0.3">
      <c r="A87" s="30" t="s">
        <v>256</v>
      </c>
      <c r="B87" s="13" t="s">
        <v>257</v>
      </c>
      <c r="C87" s="151">
        <v>2014</v>
      </c>
      <c r="D87" s="151" t="s">
        <v>61</v>
      </c>
      <c r="E87" s="64" t="s">
        <v>154</v>
      </c>
      <c r="F87" s="13" t="s">
        <v>216</v>
      </c>
      <c r="G87" s="14"/>
      <c r="H87" s="131">
        <v>21227</v>
      </c>
      <c r="I87" s="137">
        <v>14</v>
      </c>
      <c r="J87" s="138">
        <f>BM87</f>
        <v>16</v>
      </c>
      <c r="K87" s="102"/>
      <c r="L87" s="103"/>
      <c r="M87" s="102"/>
      <c r="N87" s="146"/>
      <c r="O87" s="102"/>
      <c r="P87" s="146"/>
      <c r="Q87" s="102">
        <v>4</v>
      </c>
      <c r="R87" s="103">
        <v>16</v>
      </c>
      <c r="S87" s="102"/>
      <c r="T87" s="103"/>
      <c r="U87" s="102"/>
      <c r="V87" s="103"/>
      <c r="W87" s="102"/>
      <c r="X87" s="146"/>
      <c r="Y87" s="102"/>
      <c r="Z87" s="103"/>
      <c r="AA87" s="102"/>
      <c r="AB87" s="103"/>
      <c r="AC87" s="102"/>
      <c r="AD87" s="103"/>
      <c r="AE87" s="102"/>
      <c r="AF87" s="146"/>
      <c r="AG87" s="102"/>
      <c r="AH87" s="103"/>
      <c r="AI87" s="102"/>
      <c r="AJ87" s="103"/>
      <c r="AK87" s="102"/>
      <c r="AL87" s="103"/>
      <c r="AM87" s="24">
        <f>L87</f>
        <v>0</v>
      </c>
      <c r="AN87" s="23">
        <f>AF87</f>
        <v>0</v>
      </c>
      <c r="AO87" s="31">
        <v>0</v>
      </c>
      <c r="AP87" s="19">
        <f>T87</f>
        <v>0</v>
      </c>
      <c r="AQ87" s="62">
        <f>N87</f>
        <v>0</v>
      </c>
      <c r="AR87" s="18">
        <f>X87</f>
        <v>0</v>
      </c>
      <c r="AS87" s="17">
        <f>AD87</f>
        <v>0</v>
      </c>
      <c r="AT87" s="17">
        <f>AH87</f>
        <v>0</v>
      </c>
      <c r="AU87" s="57">
        <f>AJ87</f>
        <v>0</v>
      </c>
      <c r="AV87" s="28">
        <f>P87</f>
        <v>0</v>
      </c>
      <c r="AW87" s="17">
        <f>R87</f>
        <v>16</v>
      </c>
      <c r="AX87" s="17">
        <f>V87</f>
        <v>0</v>
      </c>
      <c r="AY87" s="17">
        <f>Z87</f>
        <v>0</v>
      </c>
      <c r="AZ87" s="17">
        <f>AL87</f>
        <v>0</v>
      </c>
      <c r="BA87" s="58">
        <f>AB87</f>
        <v>0</v>
      </c>
      <c r="BB87" s="27">
        <f>MAX(AM87:AO87)</f>
        <v>0</v>
      </c>
      <c r="BC87" s="22">
        <f>MAX(AP87:AU87)</f>
        <v>0</v>
      </c>
      <c r="BD87" s="35">
        <f>MAX(AV87:BA87)</f>
        <v>16</v>
      </c>
      <c r="BE87" s="27">
        <f>LARGE(AM87:AO87,2)</f>
        <v>0</v>
      </c>
      <c r="BF87" s="22">
        <f>LARGE(AM87:AO87,3)</f>
        <v>0</v>
      </c>
      <c r="BG87" s="22">
        <f>LARGE(AP87:AU87,2)</f>
        <v>0</v>
      </c>
      <c r="BH87" s="22">
        <f>LARGE(AP87:AU87,3)</f>
        <v>0</v>
      </c>
      <c r="BI87" s="22">
        <f>LARGE(AV87:BA87,2)</f>
        <v>0</v>
      </c>
      <c r="BJ87" s="41">
        <f>LARGE(AV87:BA87,3)</f>
        <v>0</v>
      </c>
      <c r="BK87" s="34">
        <f>MAX(BE87:BJ87)</f>
        <v>0</v>
      </c>
      <c r="BL87" s="35">
        <f>LARGE(BE87:BJ87,2)</f>
        <v>0</v>
      </c>
      <c r="BM87" s="37">
        <f>SUM(BB87:BD87,BK87:BL87)</f>
        <v>16</v>
      </c>
    </row>
    <row r="88" spans="1:65" ht="13" x14ac:dyDescent="0.3">
      <c r="A88" s="30" t="s">
        <v>139</v>
      </c>
      <c r="B88" s="13" t="s">
        <v>177</v>
      </c>
      <c r="C88" s="151">
        <v>2012</v>
      </c>
      <c r="D88" s="151" t="s">
        <v>77</v>
      </c>
      <c r="E88" s="64" t="s">
        <v>154</v>
      </c>
      <c r="F88" s="13" t="s">
        <v>76</v>
      </c>
      <c r="G88" s="14"/>
      <c r="H88" s="131">
        <v>18215</v>
      </c>
      <c r="I88" s="137">
        <v>14</v>
      </c>
      <c r="J88" s="138">
        <f>BM88</f>
        <v>50</v>
      </c>
      <c r="K88" s="102"/>
      <c r="L88" s="103"/>
      <c r="M88" s="102"/>
      <c r="N88" s="146"/>
      <c r="O88" s="102"/>
      <c r="P88" s="146"/>
      <c r="Q88" s="102"/>
      <c r="R88" s="103"/>
      <c r="S88" s="102">
        <v>11</v>
      </c>
      <c r="T88" s="103">
        <v>5</v>
      </c>
      <c r="U88" s="102"/>
      <c r="V88" s="103"/>
      <c r="W88" s="102">
        <v>7</v>
      </c>
      <c r="X88" s="146">
        <v>18</v>
      </c>
      <c r="Y88" s="102"/>
      <c r="Z88" s="103"/>
      <c r="AA88" s="102">
        <v>11</v>
      </c>
      <c r="AB88" s="103">
        <v>20</v>
      </c>
      <c r="AC88" s="102">
        <v>9</v>
      </c>
      <c r="AD88" s="103">
        <v>7</v>
      </c>
      <c r="AE88" s="102"/>
      <c r="AF88" s="146"/>
      <c r="AG88" s="102"/>
      <c r="AH88" s="103"/>
      <c r="AI88" s="102"/>
      <c r="AJ88" s="103"/>
      <c r="AK88" s="102"/>
      <c r="AL88" s="103"/>
      <c r="AM88" s="24">
        <f>L88</f>
        <v>0</v>
      </c>
      <c r="AN88" s="23">
        <f>AF88</f>
        <v>0</v>
      </c>
      <c r="AO88" s="31">
        <v>0</v>
      </c>
      <c r="AP88" s="19">
        <f>T88</f>
        <v>5</v>
      </c>
      <c r="AQ88" s="62">
        <f>N88</f>
        <v>0</v>
      </c>
      <c r="AR88" s="18">
        <f>X88</f>
        <v>18</v>
      </c>
      <c r="AS88" s="17">
        <f>AD88</f>
        <v>7</v>
      </c>
      <c r="AT88" s="17">
        <f>AH88</f>
        <v>0</v>
      </c>
      <c r="AU88" s="57">
        <f>AJ88</f>
        <v>0</v>
      </c>
      <c r="AV88" s="28">
        <f>P88</f>
        <v>0</v>
      </c>
      <c r="AW88" s="17">
        <f>R88</f>
        <v>0</v>
      </c>
      <c r="AX88" s="17">
        <f>V88</f>
        <v>0</v>
      </c>
      <c r="AY88" s="17">
        <f>Z88</f>
        <v>0</v>
      </c>
      <c r="AZ88" s="17">
        <f>AL88</f>
        <v>0</v>
      </c>
      <c r="BA88" s="58">
        <f>AB88</f>
        <v>20</v>
      </c>
      <c r="BB88" s="27">
        <f>MAX(AM88:AO88)</f>
        <v>0</v>
      </c>
      <c r="BC88" s="22">
        <f>MAX(AP88:AU88)</f>
        <v>18</v>
      </c>
      <c r="BD88" s="35">
        <f>MAX(AV88:BA88)</f>
        <v>20</v>
      </c>
      <c r="BE88" s="27">
        <f>LARGE(AM88:AO88,2)</f>
        <v>0</v>
      </c>
      <c r="BF88" s="22">
        <f>LARGE(AM88:AO88,3)</f>
        <v>0</v>
      </c>
      <c r="BG88" s="22">
        <f>LARGE(AP88:AU88,2)</f>
        <v>7</v>
      </c>
      <c r="BH88" s="22">
        <f>LARGE(AP88:AU88,3)</f>
        <v>5</v>
      </c>
      <c r="BI88" s="22">
        <f>LARGE(AV88:BA88,2)</f>
        <v>0</v>
      </c>
      <c r="BJ88" s="41">
        <f>LARGE(AV88:BA88,3)</f>
        <v>0</v>
      </c>
      <c r="BK88" s="34">
        <f>MAX(BE88:BJ88)</f>
        <v>7</v>
      </c>
      <c r="BL88" s="35">
        <f>LARGE(BE88:BJ88,2)</f>
        <v>5</v>
      </c>
      <c r="BM88" s="37">
        <f>SUM(BB88:BD88,BK88:BL88)</f>
        <v>50</v>
      </c>
    </row>
    <row r="89" spans="1:65" ht="13" x14ac:dyDescent="0.3">
      <c r="A89" s="87" t="s">
        <v>318</v>
      </c>
      <c r="B89" s="13" t="s">
        <v>288</v>
      </c>
      <c r="C89" s="151">
        <v>2013</v>
      </c>
      <c r="D89" s="151" t="s">
        <v>61</v>
      </c>
      <c r="E89" s="64" t="s">
        <v>153</v>
      </c>
      <c r="F89" s="13" t="s">
        <v>357</v>
      </c>
      <c r="G89" s="14"/>
      <c r="H89" s="132">
        <v>20964</v>
      </c>
      <c r="I89" s="137">
        <v>14</v>
      </c>
      <c r="J89" s="138">
        <f>BM89</f>
        <v>24</v>
      </c>
      <c r="K89" s="102"/>
      <c r="L89" s="103"/>
      <c r="M89" s="102">
        <v>2</v>
      </c>
      <c r="N89" s="146">
        <v>10</v>
      </c>
      <c r="O89" s="102"/>
      <c r="P89" s="146"/>
      <c r="Q89" s="102"/>
      <c r="R89" s="103"/>
      <c r="S89" s="102"/>
      <c r="T89" s="103"/>
      <c r="U89" s="102"/>
      <c r="V89" s="103"/>
      <c r="W89" s="102"/>
      <c r="X89" s="146"/>
      <c r="Y89" s="102"/>
      <c r="Z89" s="103"/>
      <c r="AA89" s="102"/>
      <c r="AB89" s="103"/>
      <c r="AC89" s="102">
        <v>5</v>
      </c>
      <c r="AD89" s="103">
        <v>14</v>
      </c>
      <c r="AE89" s="102"/>
      <c r="AF89" s="146"/>
      <c r="AG89" s="102"/>
      <c r="AH89" s="103"/>
      <c r="AI89" s="102"/>
      <c r="AJ89" s="103"/>
      <c r="AK89" s="102"/>
      <c r="AL89" s="103"/>
      <c r="AM89" s="24">
        <f>L89</f>
        <v>0</v>
      </c>
      <c r="AN89" s="23">
        <f>AF89</f>
        <v>0</v>
      </c>
      <c r="AO89" s="31">
        <v>0</v>
      </c>
      <c r="AP89" s="19">
        <f>T89</f>
        <v>0</v>
      </c>
      <c r="AQ89" s="62">
        <f>N89</f>
        <v>10</v>
      </c>
      <c r="AR89" s="18">
        <f>X89</f>
        <v>0</v>
      </c>
      <c r="AS89" s="17">
        <f>AD89</f>
        <v>14</v>
      </c>
      <c r="AT89" s="17">
        <f>AH89</f>
        <v>0</v>
      </c>
      <c r="AU89" s="57">
        <f>AJ89</f>
        <v>0</v>
      </c>
      <c r="AV89" s="28">
        <f>P89</f>
        <v>0</v>
      </c>
      <c r="AW89" s="17">
        <f>R89</f>
        <v>0</v>
      </c>
      <c r="AX89" s="17">
        <f>V89</f>
        <v>0</v>
      </c>
      <c r="AY89" s="17">
        <f>Z89</f>
        <v>0</v>
      </c>
      <c r="AZ89" s="17">
        <f>AL89</f>
        <v>0</v>
      </c>
      <c r="BA89" s="58">
        <f>AB89</f>
        <v>0</v>
      </c>
      <c r="BB89" s="27">
        <f>MAX(AM89:AO89)</f>
        <v>0</v>
      </c>
      <c r="BC89" s="22">
        <f>MAX(AP89:AU89)</f>
        <v>14</v>
      </c>
      <c r="BD89" s="35">
        <f>MAX(AV89:BA89)</f>
        <v>0</v>
      </c>
      <c r="BE89" s="27">
        <f>LARGE(AM89:AO89,2)</f>
        <v>0</v>
      </c>
      <c r="BF89" s="22">
        <f>LARGE(AM89:AO89,3)</f>
        <v>0</v>
      </c>
      <c r="BG89" s="22">
        <f>LARGE(AP89:AU89,2)</f>
        <v>10</v>
      </c>
      <c r="BH89" s="22">
        <f>LARGE(AP89:AU89,3)</f>
        <v>0</v>
      </c>
      <c r="BI89" s="22">
        <f>LARGE(AV89:BA89,2)</f>
        <v>0</v>
      </c>
      <c r="BJ89" s="41">
        <f>LARGE(AV89:BA89,3)</f>
        <v>0</v>
      </c>
      <c r="BK89" s="34">
        <f>MAX(BE89:BJ89)</f>
        <v>10</v>
      </c>
      <c r="BL89" s="35">
        <f>LARGE(BE89:BJ89,2)</f>
        <v>0</v>
      </c>
      <c r="BM89" s="37">
        <f>SUM(BB89:BD89,BK89:BL89)</f>
        <v>24</v>
      </c>
    </row>
    <row r="90" spans="1:65" s="66" customFormat="1" ht="13" x14ac:dyDescent="0.3">
      <c r="A90" s="30" t="s">
        <v>69</v>
      </c>
      <c r="B90" s="13" t="s">
        <v>144</v>
      </c>
      <c r="C90" s="151">
        <v>2010</v>
      </c>
      <c r="D90" s="151" t="s">
        <v>116</v>
      </c>
      <c r="E90" s="64" t="s">
        <v>154</v>
      </c>
      <c r="F90" s="13" t="s">
        <v>62</v>
      </c>
      <c r="G90" s="14"/>
      <c r="H90" s="131">
        <v>17042</v>
      </c>
      <c r="I90" s="137">
        <v>14</v>
      </c>
      <c r="J90" s="138">
        <f>BM90</f>
        <v>20</v>
      </c>
      <c r="K90" s="102">
        <v>6</v>
      </c>
      <c r="L90" s="103">
        <v>20</v>
      </c>
      <c r="M90" s="102"/>
      <c r="N90" s="146"/>
      <c r="O90" s="102"/>
      <c r="P90" s="146"/>
      <c r="Q90" s="102"/>
      <c r="R90" s="103"/>
      <c r="S90" s="102"/>
      <c r="T90" s="103"/>
      <c r="U90" s="102"/>
      <c r="V90" s="103"/>
      <c r="W90" s="102"/>
      <c r="X90" s="146"/>
      <c r="Y90" s="102"/>
      <c r="Z90" s="103"/>
      <c r="AA90" s="102"/>
      <c r="AB90" s="103"/>
      <c r="AC90" s="102"/>
      <c r="AD90" s="103"/>
      <c r="AE90" s="102"/>
      <c r="AF90" s="146"/>
      <c r="AG90" s="102"/>
      <c r="AH90" s="103"/>
      <c r="AI90" s="102"/>
      <c r="AJ90" s="103"/>
      <c r="AK90" s="102"/>
      <c r="AL90" s="103"/>
      <c r="AM90" s="24">
        <f>L90</f>
        <v>20</v>
      </c>
      <c r="AN90" s="23">
        <f>AF90</f>
        <v>0</v>
      </c>
      <c r="AO90" s="31">
        <v>0</v>
      </c>
      <c r="AP90" s="19">
        <f>T90</f>
        <v>0</v>
      </c>
      <c r="AQ90" s="62">
        <f>N90</f>
        <v>0</v>
      </c>
      <c r="AR90" s="18">
        <f>X90</f>
        <v>0</v>
      </c>
      <c r="AS90" s="17">
        <f>AD90</f>
        <v>0</v>
      </c>
      <c r="AT90" s="17">
        <f>AH90</f>
        <v>0</v>
      </c>
      <c r="AU90" s="57">
        <f>AJ90</f>
        <v>0</v>
      </c>
      <c r="AV90" s="28">
        <f>P90</f>
        <v>0</v>
      </c>
      <c r="AW90" s="17">
        <f>R90</f>
        <v>0</v>
      </c>
      <c r="AX90" s="17">
        <f>V90</f>
        <v>0</v>
      </c>
      <c r="AY90" s="17">
        <f>Z90</f>
        <v>0</v>
      </c>
      <c r="AZ90" s="17">
        <f>AL90</f>
        <v>0</v>
      </c>
      <c r="BA90" s="58">
        <f>AB90</f>
        <v>0</v>
      </c>
      <c r="BB90" s="27">
        <f>MAX(AM90:AO90)</f>
        <v>20</v>
      </c>
      <c r="BC90" s="22">
        <f>MAX(AP90:AU90)</f>
        <v>0</v>
      </c>
      <c r="BD90" s="35">
        <f>MAX(AV90:BA90)</f>
        <v>0</v>
      </c>
      <c r="BE90" s="27">
        <f>LARGE(AM90:AO90,2)</f>
        <v>0</v>
      </c>
      <c r="BF90" s="22">
        <f>LARGE(AM90:AO90,3)</f>
        <v>0</v>
      </c>
      <c r="BG90" s="22">
        <f>LARGE(AP90:AU90,2)</f>
        <v>0</v>
      </c>
      <c r="BH90" s="22">
        <f>LARGE(AP90:AU90,3)</f>
        <v>0</v>
      </c>
      <c r="BI90" s="22">
        <f>LARGE(AV90:BA90,2)</f>
        <v>0</v>
      </c>
      <c r="BJ90" s="41">
        <f>LARGE(AV90:BA90,3)</f>
        <v>0</v>
      </c>
      <c r="BK90" s="34">
        <f>MAX(BE90:BJ90)</f>
        <v>0</v>
      </c>
      <c r="BL90" s="35">
        <f>LARGE(BE90:BJ90,2)</f>
        <v>0</v>
      </c>
      <c r="BM90" s="37">
        <f>SUM(BB90:BD90,BK90:BL90)</f>
        <v>20</v>
      </c>
    </row>
    <row r="91" spans="1:65" ht="13" x14ac:dyDescent="0.3">
      <c r="A91" s="30" t="s">
        <v>230</v>
      </c>
      <c r="B91" s="13" t="s">
        <v>231</v>
      </c>
      <c r="C91" s="151">
        <v>2009</v>
      </c>
      <c r="D91" s="151" t="s">
        <v>116</v>
      </c>
      <c r="E91" s="64" t="s">
        <v>153</v>
      </c>
      <c r="F91" s="13" t="s">
        <v>184</v>
      </c>
      <c r="G91" s="14"/>
      <c r="H91" s="131">
        <v>17180</v>
      </c>
      <c r="I91" s="137">
        <v>14</v>
      </c>
      <c r="J91" s="138">
        <f>BM91</f>
        <v>22</v>
      </c>
      <c r="K91" s="102"/>
      <c r="L91" s="103"/>
      <c r="M91" s="102"/>
      <c r="N91" s="146"/>
      <c r="O91" s="102"/>
      <c r="P91" s="146"/>
      <c r="Q91" s="102"/>
      <c r="R91" s="103"/>
      <c r="S91" s="102"/>
      <c r="T91" s="103"/>
      <c r="U91" s="102"/>
      <c r="V91" s="103"/>
      <c r="W91" s="102">
        <v>11</v>
      </c>
      <c r="X91" s="146">
        <v>10</v>
      </c>
      <c r="Y91" s="102"/>
      <c r="Z91" s="103"/>
      <c r="AA91" s="102"/>
      <c r="AB91" s="103"/>
      <c r="AC91" s="102">
        <v>6</v>
      </c>
      <c r="AD91" s="103">
        <v>12</v>
      </c>
      <c r="AE91" s="102"/>
      <c r="AF91" s="146"/>
      <c r="AG91" s="102"/>
      <c r="AH91" s="103"/>
      <c r="AI91" s="102"/>
      <c r="AJ91" s="103"/>
      <c r="AK91" s="102"/>
      <c r="AL91" s="103"/>
      <c r="AM91" s="24">
        <f>L91</f>
        <v>0</v>
      </c>
      <c r="AN91" s="23">
        <f>AF91</f>
        <v>0</v>
      </c>
      <c r="AO91" s="31">
        <v>0</v>
      </c>
      <c r="AP91" s="19">
        <f>T91</f>
        <v>0</v>
      </c>
      <c r="AQ91" s="62">
        <f>N91</f>
        <v>0</v>
      </c>
      <c r="AR91" s="18">
        <f>X91</f>
        <v>10</v>
      </c>
      <c r="AS91" s="17">
        <f>AD91</f>
        <v>12</v>
      </c>
      <c r="AT91" s="17">
        <f>AH91</f>
        <v>0</v>
      </c>
      <c r="AU91" s="57">
        <f>AJ91</f>
        <v>0</v>
      </c>
      <c r="AV91" s="28">
        <f>P91</f>
        <v>0</v>
      </c>
      <c r="AW91" s="17">
        <f>R91</f>
        <v>0</v>
      </c>
      <c r="AX91" s="17">
        <f>V91</f>
        <v>0</v>
      </c>
      <c r="AY91" s="17">
        <f>Z91</f>
        <v>0</v>
      </c>
      <c r="AZ91" s="17">
        <f>AL91</f>
        <v>0</v>
      </c>
      <c r="BA91" s="58">
        <f>AB91</f>
        <v>0</v>
      </c>
      <c r="BB91" s="27">
        <f>MAX(AM91:AO91)</f>
        <v>0</v>
      </c>
      <c r="BC91" s="22">
        <f>MAX(AP91:AU91)</f>
        <v>12</v>
      </c>
      <c r="BD91" s="35">
        <f>MAX(AV91:BA91)</f>
        <v>0</v>
      </c>
      <c r="BE91" s="27">
        <f>LARGE(AM91:AO91,2)</f>
        <v>0</v>
      </c>
      <c r="BF91" s="22">
        <f>LARGE(AM91:AO91,3)</f>
        <v>0</v>
      </c>
      <c r="BG91" s="22">
        <f>LARGE(AP91:AU91,2)</f>
        <v>10</v>
      </c>
      <c r="BH91" s="22">
        <f>LARGE(AP91:AU91,3)</f>
        <v>0</v>
      </c>
      <c r="BI91" s="22">
        <f>LARGE(AV91:BA91,2)</f>
        <v>0</v>
      </c>
      <c r="BJ91" s="41">
        <f>LARGE(AV91:BA91,3)</f>
        <v>0</v>
      </c>
      <c r="BK91" s="34">
        <f>MAX(BE91:BJ91)</f>
        <v>10</v>
      </c>
      <c r="BL91" s="35">
        <f>LARGE(BE91:BJ91,2)</f>
        <v>0</v>
      </c>
      <c r="BM91" s="37">
        <f>SUM(BB91:BD91,BK91:BL91)</f>
        <v>22</v>
      </c>
    </row>
    <row r="92" spans="1:65" ht="13" x14ac:dyDescent="0.3">
      <c r="A92" s="30" t="s">
        <v>88</v>
      </c>
      <c r="B92" s="13" t="s">
        <v>87</v>
      </c>
      <c r="C92" s="151">
        <v>2011</v>
      </c>
      <c r="D92" s="151" t="s">
        <v>77</v>
      </c>
      <c r="E92" s="64" t="s">
        <v>153</v>
      </c>
      <c r="F92" s="13" t="s">
        <v>76</v>
      </c>
      <c r="G92" s="14"/>
      <c r="H92" s="131">
        <v>19802</v>
      </c>
      <c r="I92" s="137">
        <v>14</v>
      </c>
      <c r="J92" s="138">
        <f>BM92</f>
        <v>30</v>
      </c>
      <c r="K92" s="102">
        <v>6</v>
      </c>
      <c r="L92" s="103">
        <v>20</v>
      </c>
      <c r="M92" s="102"/>
      <c r="N92" s="146"/>
      <c r="O92" s="102"/>
      <c r="P92" s="146"/>
      <c r="Q92" s="102"/>
      <c r="R92" s="103"/>
      <c r="S92" s="102"/>
      <c r="T92" s="103"/>
      <c r="U92" s="102"/>
      <c r="V92" s="103"/>
      <c r="W92" s="102"/>
      <c r="X92" s="146"/>
      <c r="Y92" s="102"/>
      <c r="Z92" s="103"/>
      <c r="AA92" s="102"/>
      <c r="AB92" s="103"/>
      <c r="AC92" s="102">
        <v>7</v>
      </c>
      <c r="AD92" s="103">
        <v>10</v>
      </c>
      <c r="AE92" s="102"/>
      <c r="AF92" s="146"/>
      <c r="AG92" s="102"/>
      <c r="AH92" s="103"/>
      <c r="AI92" s="102"/>
      <c r="AJ92" s="103"/>
      <c r="AK92" s="102"/>
      <c r="AL92" s="103"/>
      <c r="AM92" s="24">
        <f>L92</f>
        <v>20</v>
      </c>
      <c r="AN92" s="23">
        <f>AF92</f>
        <v>0</v>
      </c>
      <c r="AO92" s="31">
        <v>0</v>
      </c>
      <c r="AP92" s="19">
        <f>T92</f>
        <v>0</v>
      </c>
      <c r="AQ92" s="62">
        <f>N92</f>
        <v>0</v>
      </c>
      <c r="AR92" s="18">
        <f>X92</f>
        <v>0</v>
      </c>
      <c r="AS92" s="17">
        <f>AD92</f>
        <v>10</v>
      </c>
      <c r="AT92" s="17">
        <f>AH92</f>
        <v>0</v>
      </c>
      <c r="AU92" s="57">
        <f>AJ92</f>
        <v>0</v>
      </c>
      <c r="AV92" s="28">
        <f>P92</f>
        <v>0</v>
      </c>
      <c r="AW92" s="17">
        <f>R92</f>
        <v>0</v>
      </c>
      <c r="AX92" s="17">
        <f>V92</f>
        <v>0</v>
      </c>
      <c r="AY92" s="17">
        <f>Z92</f>
        <v>0</v>
      </c>
      <c r="AZ92" s="17">
        <f>AL92</f>
        <v>0</v>
      </c>
      <c r="BA92" s="58">
        <f>AB92</f>
        <v>0</v>
      </c>
      <c r="BB92" s="27">
        <f>MAX(AM92:AO92)</f>
        <v>20</v>
      </c>
      <c r="BC92" s="22">
        <f>MAX(AP92:AU92)</f>
        <v>10</v>
      </c>
      <c r="BD92" s="35">
        <f>MAX(AV92:BA92)</f>
        <v>0</v>
      </c>
      <c r="BE92" s="27">
        <f>LARGE(AM92:AO92,2)</f>
        <v>0</v>
      </c>
      <c r="BF92" s="22">
        <f>LARGE(AM92:AO92,3)</f>
        <v>0</v>
      </c>
      <c r="BG92" s="22">
        <f>LARGE(AP92:AU92,2)</f>
        <v>0</v>
      </c>
      <c r="BH92" s="22">
        <f>LARGE(AP92:AU92,3)</f>
        <v>0</v>
      </c>
      <c r="BI92" s="22">
        <f>LARGE(AV92:BA92,2)</f>
        <v>0</v>
      </c>
      <c r="BJ92" s="41">
        <f>LARGE(AV92:BA92,3)</f>
        <v>0</v>
      </c>
      <c r="BK92" s="34">
        <f>MAX(BE92:BJ92)</f>
        <v>0</v>
      </c>
      <c r="BL92" s="35">
        <f>LARGE(BE92:BJ92,2)</f>
        <v>0</v>
      </c>
      <c r="BM92" s="37">
        <f>SUM(BB92:BD92,BK92:BL92)</f>
        <v>30</v>
      </c>
    </row>
    <row r="93" spans="1:65" ht="13" x14ac:dyDescent="0.3">
      <c r="A93" s="30" t="s">
        <v>246</v>
      </c>
      <c r="B93" s="13" t="s">
        <v>247</v>
      </c>
      <c r="C93" s="151">
        <v>2012</v>
      </c>
      <c r="D93" s="151" t="s">
        <v>77</v>
      </c>
      <c r="E93" s="64" t="s">
        <v>154</v>
      </c>
      <c r="F93" s="13" t="s">
        <v>223</v>
      </c>
      <c r="G93" s="14"/>
      <c r="H93" s="131">
        <v>19243</v>
      </c>
      <c r="I93" s="137">
        <v>15</v>
      </c>
      <c r="J93" s="138">
        <f>BM93</f>
        <v>41</v>
      </c>
      <c r="K93" s="102"/>
      <c r="L93" s="103"/>
      <c r="M93" s="102"/>
      <c r="N93" s="146"/>
      <c r="O93" s="102">
        <v>16</v>
      </c>
      <c r="P93" s="146">
        <v>5</v>
      </c>
      <c r="Q93" s="102">
        <v>5</v>
      </c>
      <c r="R93" s="103">
        <v>14</v>
      </c>
      <c r="S93" s="102"/>
      <c r="T93" s="103"/>
      <c r="U93" s="102"/>
      <c r="V93" s="103"/>
      <c r="W93" s="102"/>
      <c r="X93" s="146"/>
      <c r="Y93" s="102"/>
      <c r="Z93" s="103"/>
      <c r="AA93" s="102">
        <v>10</v>
      </c>
      <c r="AB93" s="103">
        <v>22</v>
      </c>
      <c r="AC93" s="102"/>
      <c r="AD93" s="103"/>
      <c r="AE93" s="102"/>
      <c r="AF93" s="146"/>
      <c r="AG93" s="102"/>
      <c r="AH93" s="103"/>
      <c r="AI93" s="102"/>
      <c r="AJ93" s="103"/>
      <c r="AK93" s="102"/>
      <c r="AL93" s="103"/>
      <c r="AM93" s="24">
        <f>L93</f>
        <v>0</v>
      </c>
      <c r="AN93" s="23">
        <f>AF93</f>
        <v>0</v>
      </c>
      <c r="AO93" s="31">
        <v>0</v>
      </c>
      <c r="AP93" s="19">
        <f>T93</f>
        <v>0</v>
      </c>
      <c r="AQ93" s="62">
        <f>N93</f>
        <v>0</v>
      </c>
      <c r="AR93" s="18">
        <f>X93</f>
        <v>0</v>
      </c>
      <c r="AS93" s="17">
        <f>AD93</f>
        <v>0</v>
      </c>
      <c r="AT93" s="17">
        <f>AH93</f>
        <v>0</v>
      </c>
      <c r="AU93" s="57">
        <f>AJ93</f>
        <v>0</v>
      </c>
      <c r="AV93" s="28">
        <f>P93</f>
        <v>5</v>
      </c>
      <c r="AW93" s="17">
        <f>R93</f>
        <v>14</v>
      </c>
      <c r="AX93" s="17">
        <f>V93</f>
        <v>0</v>
      </c>
      <c r="AY93" s="17">
        <f>Z93</f>
        <v>0</v>
      </c>
      <c r="AZ93" s="17">
        <f>AL93</f>
        <v>0</v>
      </c>
      <c r="BA93" s="58">
        <f>AB93</f>
        <v>22</v>
      </c>
      <c r="BB93" s="27">
        <f>MAX(AM93:AO93)</f>
        <v>0</v>
      </c>
      <c r="BC93" s="22">
        <f>MAX(AP93:AU93)</f>
        <v>0</v>
      </c>
      <c r="BD93" s="35">
        <f>MAX(AV93:BA93)</f>
        <v>22</v>
      </c>
      <c r="BE93" s="27">
        <f>LARGE(AM93:AO93,2)</f>
        <v>0</v>
      </c>
      <c r="BF93" s="22">
        <f>LARGE(AM93:AO93,3)</f>
        <v>0</v>
      </c>
      <c r="BG93" s="22">
        <f>LARGE(AP93:AU93,2)</f>
        <v>0</v>
      </c>
      <c r="BH93" s="22">
        <f>LARGE(AP93:AU93,3)</f>
        <v>0</v>
      </c>
      <c r="BI93" s="22">
        <f>LARGE(AV93:BA93,2)</f>
        <v>14</v>
      </c>
      <c r="BJ93" s="41">
        <f>LARGE(AV93:BA93,3)</f>
        <v>5</v>
      </c>
      <c r="BK93" s="34">
        <f>MAX(BE93:BJ93)</f>
        <v>14</v>
      </c>
      <c r="BL93" s="35">
        <f>LARGE(BE93:BJ93,2)</f>
        <v>5</v>
      </c>
      <c r="BM93" s="37">
        <f>SUM(BB93:BD93,BK93:BL93)</f>
        <v>41</v>
      </c>
    </row>
    <row r="94" spans="1:65" ht="13" x14ac:dyDescent="0.3">
      <c r="A94" s="30" t="s">
        <v>104</v>
      </c>
      <c r="B94" s="13" t="s">
        <v>342</v>
      </c>
      <c r="C94" s="151">
        <v>2014</v>
      </c>
      <c r="D94" s="151" t="s">
        <v>61</v>
      </c>
      <c r="E94" s="64" t="s">
        <v>154</v>
      </c>
      <c r="F94" s="13" t="s">
        <v>62</v>
      </c>
      <c r="G94" s="14"/>
      <c r="H94" s="131">
        <v>21154</v>
      </c>
      <c r="I94" s="137">
        <v>15</v>
      </c>
      <c r="J94" s="138">
        <f>BM94</f>
        <v>16</v>
      </c>
      <c r="K94" s="102"/>
      <c r="L94" s="103"/>
      <c r="M94" s="102"/>
      <c r="N94" s="146"/>
      <c r="O94" s="102"/>
      <c r="P94" s="146"/>
      <c r="Q94" s="102"/>
      <c r="R94" s="103"/>
      <c r="S94" s="102"/>
      <c r="T94" s="103"/>
      <c r="U94" s="102"/>
      <c r="V94" s="103"/>
      <c r="W94" s="102"/>
      <c r="X94" s="146"/>
      <c r="Y94" s="102"/>
      <c r="Z94" s="103"/>
      <c r="AA94" s="102"/>
      <c r="AB94" s="103"/>
      <c r="AC94" s="102">
        <v>4</v>
      </c>
      <c r="AD94" s="103">
        <v>16</v>
      </c>
      <c r="AE94" s="102"/>
      <c r="AF94" s="146"/>
      <c r="AG94" s="102"/>
      <c r="AH94" s="103"/>
      <c r="AI94" s="102"/>
      <c r="AJ94" s="103"/>
      <c r="AK94" s="102"/>
      <c r="AL94" s="103"/>
      <c r="AM94" s="24">
        <f>L94</f>
        <v>0</v>
      </c>
      <c r="AN94" s="23">
        <f>AF94</f>
        <v>0</v>
      </c>
      <c r="AO94" s="31">
        <v>0</v>
      </c>
      <c r="AP94" s="19">
        <f>T94</f>
        <v>0</v>
      </c>
      <c r="AQ94" s="62">
        <f>N94</f>
        <v>0</v>
      </c>
      <c r="AR94" s="18">
        <f>X94</f>
        <v>0</v>
      </c>
      <c r="AS94" s="17">
        <f>AD94</f>
        <v>16</v>
      </c>
      <c r="AT94" s="17">
        <f>AH94</f>
        <v>0</v>
      </c>
      <c r="AU94" s="57">
        <f>AJ94</f>
        <v>0</v>
      </c>
      <c r="AV94" s="28">
        <f>P94</f>
        <v>0</v>
      </c>
      <c r="AW94" s="17">
        <f>R94</f>
        <v>0</v>
      </c>
      <c r="AX94" s="17">
        <f>V94</f>
        <v>0</v>
      </c>
      <c r="AY94" s="17">
        <f>Z94</f>
        <v>0</v>
      </c>
      <c r="AZ94" s="17">
        <f>AL94</f>
        <v>0</v>
      </c>
      <c r="BA94" s="58">
        <f>AB94</f>
        <v>0</v>
      </c>
      <c r="BB94" s="27">
        <f>MAX(AM94:AO94)</f>
        <v>0</v>
      </c>
      <c r="BC94" s="22">
        <f>MAX(AP94:AU94)</f>
        <v>16</v>
      </c>
      <c r="BD94" s="35">
        <f>MAX(AV94:BA94)</f>
        <v>0</v>
      </c>
      <c r="BE94" s="27">
        <f>LARGE(AM94:AO94,2)</f>
        <v>0</v>
      </c>
      <c r="BF94" s="22">
        <f>LARGE(AM94:AO94,3)</f>
        <v>0</v>
      </c>
      <c r="BG94" s="22">
        <f>LARGE(AP94:AU94,2)</f>
        <v>0</v>
      </c>
      <c r="BH94" s="22">
        <f>LARGE(AP94:AU94,3)</f>
        <v>0</v>
      </c>
      <c r="BI94" s="22">
        <f>LARGE(AV94:BA94,2)</f>
        <v>0</v>
      </c>
      <c r="BJ94" s="41">
        <f>LARGE(AV94:BA94,3)</f>
        <v>0</v>
      </c>
      <c r="BK94" s="34">
        <f>MAX(BE94:BJ94)</f>
        <v>0</v>
      </c>
      <c r="BL94" s="35">
        <f>LARGE(BE94:BJ94,2)</f>
        <v>0</v>
      </c>
      <c r="BM94" s="37">
        <f>SUM(BB94:BD94,BK94:BL94)</f>
        <v>16</v>
      </c>
    </row>
    <row r="95" spans="1:65" ht="13" x14ac:dyDescent="0.3">
      <c r="A95" s="30" t="s">
        <v>205</v>
      </c>
      <c r="B95" s="13" t="s">
        <v>238</v>
      </c>
      <c r="C95" s="151">
        <v>2014</v>
      </c>
      <c r="D95" s="151" t="s">
        <v>61</v>
      </c>
      <c r="E95" s="64" t="s">
        <v>154</v>
      </c>
      <c r="F95" s="13" t="s">
        <v>115</v>
      </c>
      <c r="G95" s="14"/>
      <c r="H95" s="131">
        <v>18875</v>
      </c>
      <c r="I95" s="137">
        <v>15</v>
      </c>
      <c r="J95" s="138">
        <f>BM95</f>
        <v>16</v>
      </c>
      <c r="K95" s="102"/>
      <c r="L95" s="103"/>
      <c r="M95" s="102"/>
      <c r="N95" s="146"/>
      <c r="O95" s="102">
        <v>8</v>
      </c>
      <c r="P95" s="146">
        <v>16</v>
      </c>
      <c r="Q95" s="102"/>
      <c r="R95" s="103"/>
      <c r="S95" s="102"/>
      <c r="T95" s="103"/>
      <c r="U95" s="102"/>
      <c r="V95" s="103"/>
      <c r="W95" s="102"/>
      <c r="X95" s="146"/>
      <c r="Y95" s="102"/>
      <c r="Z95" s="103"/>
      <c r="AA95" s="102"/>
      <c r="AB95" s="103"/>
      <c r="AC95" s="102"/>
      <c r="AD95" s="103"/>
      <c r="AE95" s="102"/>
      <c r="AF95" s="146"/>
      <c r="AG95" s="102"/>
      <c r="AH95" s="103"/>
      <c r="AI95" s="102"/>
      <c r="AJ95" s="103"/>
      <c r="AK95" s="102"/>
      <c r="AL95" s="103"/>
      <c r="AM95" s="24">
        <f>L95</f>
        <v>0</v>
      </c>
      <c r="AN95" s="23">
        <f>AF95</f>
        <v>0</v>
      </c>
      <c r="AO95" s="31">
        <v>0</v>
      </c>
      <c r="AP95" s="19">
        <f>T95</f>
        <v>0</v>
      </c>
      <c r="AQ95" s="62">
        <f>N95</f>
        <v>0</v>
      </c>
      <c r="AR95" s="18">
        <f>X95</f>
        <v>0</v>
      </c>
      <c r="AS95" s="17">
        <f>AD95</f>
        <v>0</v>
      </c>
      <c r="AT95" s="17">
        <f>AH95</f>
        <v>0</v>
      </c>
      <c r="AU95" s="57">
        <f>AJ95</f>
        <v>0</v>
      </c>
      <c r="AV95" s="28">
        <f>P95</f>
        <v>16</v>
      </c>
      <c r="AW95" s="17">
        <f>R95</f>
        <v>0</v>
      </c>
      <c r="AX95" s="17">
        <f>V95</f>
        <v>0</v>
      </c>
      <c r="AY95" s="17">
        <f>Z95</f>
        <v>0</v>
      </c>
      <c r="AZ95" s="17">
        <f>AL95</f>
        <v>0</v>
      </c>
      <c r="BA95" s="58">
        <f>AB95</f>
        <v>0</v>
      </c>
      <c r="BB95" s="27">
        <f>MAX(AM95:AO95)</f>
        <v>0</v>
      </c>
      <c r="BC95" s="22">
        <f>MAX(AP95:AU95)</f>
        <v>0</v>
      </c>
      <c r="BD95" s="35">
        <f>MAX(AV95:BA95)</f>
        <v>16</v>
      </c>
      <c r="BE95" s="27">
        <f>LARGE(AM95:AO95,2)</f>
        <v>0</v>
      </c>
      <c r="BF95" s="22">
        <f>LARGE(AM95:AO95,3)</f>
        <v>0</v>
      </c>
      <c r="BG95" s="22">
        <f>LARGE(AP95:AU95,2)</f>
        <v>0</v>
      </c>
      <c r="BH95" s="22">
        <f>LARGE(AP95:AU95,3)</f>
        <v>0</v>
      </c>
      <c r="BI95" s="22">
        <f>LARGE(AV95:BA95,2)</f>
        <v>0</v>
      </c>
      <c r="BJ95" s="41">
        <f>LARGE(AV95:BA95,3)</f>
        <v>0</v>
      </c>
      <c r="BK95" s="34">
        <f>MAX(BE95:BJ95)</f>
        <v>0</v>
      </c>
      <c r="BL95" s="35">
        <f>LARGE(BE95:BJ95,2)</f>
        <v>0</v>
      </c>
      <c r="BM95" s="37">
        <f>SUM(BB95:BD95,BK95:BL95)</f>
        <v>16</v>
      </c>
    </row>
    <row r="96" spans="1:65" s="71" customFormat="1" ht="13" x14ac:dyDescent="0.3">
      <c r="A96" s="30" t="s">
        <v>194</v>
      </c>
      <c r="B96" s="13" t="s">
        <v>195</v>
      </c>
      <c r="C96" s="151">
        <v>2010</v>
      </c>
      <c r="D96" s="151" t="s">
        <v>116</v>
      </c>
      <c r="E96" s="64" t="s">
        <v>153</v>
      </c>
      <c r="F96" s="13" t="s">
        <v>184</v>
      </c>
      <c r="G96" s="14"/>
      <c r="H96" s="131">
        <v>16527</v>
      </c>
      <c r="I96" s="137">
        <v>15</v>
      </c>
      <c r="J96" s="138">
        <f>BM96</f>
        <v>19</v>
      </c>
      <c r="K96" s="102"/>
      <c r="L96" s="103"/>
      <c r="M96" s="102"/>
      <c r="N96" s="146"/>
      <c r="O96" s="102">
        <v>11</v>
      </c>
      <c r="P96" s="146">
        <v>12</v>
      </c>
      <c r="Q96" s="102"/>
      <c r="R96" s="103"/>
      <c r="S96" s="102">
        <v>9</v>
      </c>
      <c r="T96" s="103">
        <v>7</v>
      </c>
      <c r="U96" s="102"/>
      <c r="V96" s="103"/>
      <c r="W96" s="102"/>
      <c r="X96" s="146"/>
      <c r="Y96" s="102"/>
      <c r="Z96" s="103"/>
      <c r="AA96" s="102"/>
      <c r="AB96" s="103"/>
      <c r="AC96" s="102"/>
      <c r="AD96" s="103"/>
      <c r="AE96" s="102"/>
      <c r="AF96" s="146"/>
      <c r="AG96" s="102"/>
      <c r="AH96" s="103"/>
      <c r="AI96" s="102"/>
      <c r="AJ96" s="103"/>
      <c r="AK96" s="102"/>
      <c r="AL96" s="103"/>
      <c r="AM96" s="24">
        <f>L96</f>
        <v>0</v>
      </c>
      <c r="AN96" s="23">
        <f>AF96</f>
        <v>0</v>
      </c>
      <c r="AO96" s="31">
        <v>0</v>
      </c>
      <c r="AP96" s="19">
        <f>T96</f>
        <v>7</v>
      </c>
      <c r="AQ96" s="62">
        <f>N96</f>
        <v>0</v>
      </c>
      <c r="AR96" s="18">
        <f>X96</f>
        <v>0</v>
      </c>
      <c r="AS96" s="17">
        <f>AD96</f>
        <v>0</v>
      </c>
      <c r="AT96" s="17">
        <f>AH96</f>
        <v>0</v>
      </c>
      <c r="AU96" s="57">
        <f>AJ96</f>
        <v>0</v>
      </c>
      <c r="AV96" s="28">
        <f>P96</f>
        <v>12</v>
      </c>
      <c r="AW96" s="17">
        <f>R96</f>
        <v>0</v>
      </c>
      <c r="AX96" s="17">
        <f>V96</f>
        <v>0</v>
      </c>
      <c r="AY96" s="17">
        <f>Z96</f>
        <v>0</v>
      </c>
      <c r="AZ96" s="17">
        <f>AL96</f>
        <v>0</v>
      </c>
      <c r="BA96" s="58">
        <f>AB96</f>
        <v>0</v>
      </c>
      <c r="BB96" s="27">
        <f>MAX(AM96:AO96)</f>
        <v>0</v>
      </c>
      <c r="BC96" s="22">
        <f>MAX(AP96:AU96)</f>
        <v>7</v>
      </c>
      <c r="BD96" s="35">
        <f>MAX(AV96:BA96)</f>
        <v>12</v>
      </c>
      <c r="BE96" s="27">
        <f>LARGE(AM96:AO96,2)</f>
        <v>0</v>
      </c>
      <c r="BF96" s="22">
        <f>LARGE(AM96:AO96,3)</f>
        <v>0</v>
      </c>
      <c r="BG96" s="22">
        <f>LARGE(AP96:AU96,2)</f>
        <v>0</v>
      </c>
      <c r="BH96" s="22">
        <f>LARGE(AP96:AU96,3)</f>
        <v>0</v>
      </c>
      <c r="BI96" s="22">
        <f>LARGE(AV96:BA96,2)</f>
        <v>0</v>
      </c>
      <c r="BJ96" s="41">
        <f>LARGE(AV96:BA96,3)</f>
        <v>0</v>
      </c>
      <c r="BK96" s="34">
        <f>MAX(BE96:BJ96)</f>
        <v>0</v>
      </c>
      <c r="BL96" s="35">
        <f>LARGE(BE96:BJ96,2)</f>
        <v>0</v>
      </c>
      <c r="BM96" s="37">
        <f>SUM(BB96:BD96,BK96:BL96)</f>
        <v>19</v>
      </c>
    </row>
    <row r="97" spans="1:65" ht="13" x14ac:dyDescent="0.3">
      <c r="A97" s="30" t="s">
        <v>158</v>
      </c>
      <c r="B97" s="13" t="s">
        <v>159</v>
      </c>
      <c r="C97" s="151">
        <v>2014</v>
      </c>
      <c r="D97" s="151" t="s">
        <v>61</v>
      </c>
      <c r="E97" s="64" t="s">
        <v>153</v>
      </c>
      <c r="F97" s="13" t="s">
        <v>114</v>
      </c>
      <c r="G97" s="14"/>
      <c r="H97" s="131">
        <v>21486</v>
      </c>
      <c r="I97" s="137">
        <v>15</v>
      </c>
      <c r="J97" s="138">
        <f>BM97</f>
        <v>23</v>
      </c>
      <c r="K97" s="102"/>
      <c r="L97" s="103"/>
      <c r="M97" s="102"/>
      <c r="N97" s="146"/>
      <c r="O97" s="102"/>
      <c r="P97" s="146"/>
      <c r="Q97" s="102"/>
      <c r="R97" s="103"/>
      <c r="S97" s="102">
        <v>7</v>
      </c>
      <c r="T97" s="103">
        <v>10</v>
      </c>
      <c r="U97" s="102"/>
      <c r="V97" s="103"/>
      <c r="W97" s="102">
        <v>11</v>
      </c>
      <c r="X97" s="146">
        <v>10</v>
      </c>
      <c r="Y97" s="102"/>
      <c r="Z97" s="103"/>
      <c r="AA97" s="102"/>
      <c r="AB97" s="103"/>
      <c r="AC97" s="102">
        <v>13</v>
      </c>
      <c r="AD97" s="103">
        <v>3</v>
      </c>
      <c r="AE97" s="102"/>
      <c r="AF97" s="146"/>
      <c r="AG97" s="102"/>
      <c r="AH97" s="103"/>
      <c r="AI97" s="102"/>
      <c r="AJ97" s="103"/>
      <c r="AK97" s="102"/>
      <c r="AL97" s="103"/>
      <c r="AM97" s="24">
        <f>L97</f>
        <v>0</v>
      </c>
      <c r="AN97" s="23">
        <f>AF97</f>
        <v>0</v>
      </c>
      <c r="AO97" s="31">
        <v>0</v>
      </c>
      <c r="AP97" s="19">
        <f>T97</f>
        <v>10</v>
      </c>
      <c r="AQ97" s="62">
        <f>N97</f>
        <v>0</v>
      </c>
      <c r="AR97" s="18">
        <f>X97</f>
        <v>10</v>
      </c>
      <c r="AS97" s="17">
        <f>AD97</f>
        <v>3</v>
      </c>
      <c r="AT97" s="17">
        <f>AH97</f>
        <v>0</v>
      </c>
      <c r="AU97" s="57">
        <f>AJ97</f>
        <v>0</v>
      </c>
      <c r="AV97" s="28">
        <f>P97</f>
        <v>0</v>
      </c>
      <c r="AW97" s="17">
        <f>R97</f>
        <v>0</v>
      </c>
      <c r="AX97" s="17">
        <f>V97</f>
        <v>0</v>
      </c>
      <c r="AY97" s="17">
        <f>Z97</f>
        <v>0</v>
      </c>
      <c r="AZ97" s="17">
        <f>AL97</f>
        <v>0</v>
      </c>
      <c r="BA97" s="58">
        <f>AB97</f>
        <v>0</v>
      </c>
      <c r="BB97" s="27">
        <f>MAX(AM97:AO97)</f>
        <v>0</v>
      </c>
      <c r="BC97" s="22">
        <f>MAX(AP97:AU97)</f>
        <v>10</v>
      </c>
      <c r="BD97" s="35">
        <f>MAX(AV97:BA97)</f>
        <v>0</v>
      </c>
      <c r="BE97" s="27">
        <f>LARGE(AM97:AO97,2)</f>
        <v>0</v>
      </c>
      <c r="BF97" s="22">
        <f>LARGE(AM97:AO97,3)</f>
        <v>0</v>
      </c>
      <c r="BG97" s="22">
        <f>LARGE(AP97:AU97,2)</f>
        <v>10</v>
      </c>
      <c r="BH97" s="22">
        <f>LARGE(AP97:AU97,3)</f>
        <v>3</v>
      </c>
      <c r="BI97" s="22">
        <f>LARGE(AV97:BA97,2)</f>
        <v>0</v>
      </c>
      <c r="BJ97" s="41">
        <f>LARGE(AV97:BA97,3)</f>
        <v>0</v>
      </c>
      <c r="BK97" s="34">
        <f>MAX(BE97:BJ97)</f>
        <v>10</v>
      </c>
      <c r="BL97" s="35">
        <f>LARGE(BE97:BJ97,2)</f>
        <v>3</v>
      </c>
      <c r="BM97" s="37">
        <f>SUM(BB97:BD97,BK97:BL97)</f>
        <v>23</v>
      </c>
    </row>
    <row r="98" spans="1:65" ht="13" x14ac:dyDescent="0.3">
      <c r="A98" s="30" t="s">
        <v>200</v>
      </c>
      <c r="B98" s="13" t="s">
        <v>201</v>
      </c>
      <c r="C98" s="151">
        <v>2010</v>
      </c>
      <c r="D98" s="151" t="s">
        <v>116</v>
      </c>
      <c r="E98" s="64" t="s">
        <v>154</v>
      </c>
      <c r="F98" s="13" t="s">
        <v>66</v>
      </c>
      <c r="G98" s="14"/>
      <c r="H98" s="131">
        <v>21897</v>
      </c>
      <c r="I98" s="137">
        <v>15</v>
      </c>
      <c r="J98" s="138">
        <f>BM98</f>
        <v>24</v>
      </c>
      <c r="K98" s="102"/>
      <c r="L98" s="103"/>
      <c r="M98" s="102"/>
      <c r="N98" s="146"/>
      <c r="O98" s="102"/>
      <c r="P98" s="146"/>
      <c r="Q98" s="102"/>
      <c r="R98" s="103"/>
      <c r="S98" s="102">
        <v>6</v>
      </c>
      <c r="T98" s="103"/>
      <c r="U98" s="102"/>
      <c r="V98" s="103"/>
      <c r="W98" s="102"/>
      <c r="X98" s="146"/>
      <c r="Y98" s="102">
        <v>2</v>
      </c>
      <c r="Z98" s="103">
        <v>10</v>
      </c>
      <c r="AA98" s="102"/>
      <c r="AB98" s="103"/>
      <c r="AC98" s="102">
        <v>5</v>
      </c>
      <c r="AD98" s="103">
        <v>14</v>
      </c>
      <c r="AE98" s="102"/>
      <c r="AF98" s="146"/>
      <c r="AG98" s="102"/>
      <c r="AH98" s="103"/>
      <c r="AI98" s="102"/>
      <c r="AJ98" s="103"/>
      <c r="AK98" s="102"/>
      <c r="AL98" s="103"/>
      <c r="AM98" s="24">
        <f>L98</f>
        <v>0</v>
      </c>
      <c r="AN98" s="23">
        <f>AF98</f>
        <v>0</v>
      </c>
      <c r="AO98" s="31">
        <v>0</v>
      </c>
      <c r="AP98" s="19">
        <f>T98</f>
        <v>0</v>
      </c>
      <c r="AQ98" s="62">
        <f>N98</f>
        <v>0</v>
      </c>
      <c r="AR98" s="18">
        <f>X98</f>
        <v>0</v>
      </c>
      <c r="AS98" s="17">
        <f>AD98</f>
        <v>14</v>
      </c>
      <c r="AT98" s="17">
        <f>AH98</f>
        <v>0</v>
      </c>
      <c r="AU98" s="57">
        <f>AJ98</f>
        <v>0</v>
      </c>
      <c r="AV98" s="28">
        <f>P98</f>
        <v>0</v>
      </c>
      <c r="AW98" s="17">
        <f>R98</f>
        <v>0</v>
      </c>
      <c r="AX98" s="17">
        <f>V98</f>
        <v>0</v>
      </c>
      <c r="AY98" s="17">
        <f>Z98</f>
        <v>10</v>
      </c>
      <c r="AZ98" s="17">
        <f>AL98</f>
        <v>0</v>
      </c>
      <c r="BA98" s="58">
        <f>AB98</f>
        <v>0</v>
      </c>
      <c r="BB98" s="27">
        <f>MAX(AM98:AO98)</f>
        <v>0</v>
      </c>
      <c r="BC98" s="22">
        <f>MAX(AP98:AU98)</f>
        <v>14</v>
      </c>
      <c r="BD98" s="35">
        <f>MAX(AV98:BA98)</f>
        <v>10</v>
      </c>
      <c r="BE98" s="27">
        <f>LARGE(AM98:AO98,2)</f>
        <v>0</v>
      </c>
      <c r="BF98" s="22">
        <f>LARGE(AM98:AO98,3)</f>
        <v>0</v>
      </c>
      <c r="BG98" s="22">
        <f>LARGE(AP98:AU98,2)</f>
        <v>0</v>
      </c>
      <c r="BH98" s="22">
        <f>LARGE(AP98:AU98,3)</f>
        <v>0</v>
      </c>
      <c r="BI98" s="22">
        <f>LARGE(AV98:BA98,2)</f>
        <v>0</v>
      </c>
      <c r="BJ98" s="41">
        <f>LARGE(AV98:BA98,3)</f>
        <v>0</v>
      </c>
      <c r="BK98" s="34">
        <f>MAX(BE98:BJ98)</f>
        <v>0</v>
      </c>
      <c r="BL98" s="35">
        <f>LARGE(BE98:BJ98,2)</f>
        <v>0</v>
      </c>
      <c r="BM98" s="37">
        <f>SUM(BB98:BD98,BK98:BL98)</f>
        <v>24</v>
      </c>
    </row>
    <row r="99" spans="1:65" ht="13" x14ac:dyDescent="0.3">
      <c r="A99" s="30" t="s">
        <v>132</v>
      </c>
      <c r="B99" s="13" t="s">
        <v>190</v>
      </c>
      <c r="C99" s="151">
        <v>2012</v>
      </c>
      <c r="D99" s="151" t="s">
        <v>77</v>
      </c>
      <c r="E99" s="64" t="s">
        <v>153</v>
      </c>
      <c r="F99" s="13" t="s">
        <v>188</v>
      </c>
      <c r="G99" s="14"/>
      <c r="H99" s="131">
        <v>21200</v>
      </c>
      <c r="I99" s="137">
        <v>15</v>
      </c>
      <c r="J99" s="138">
        <f>BM99</f>
        <v>17</v>
      </c>
      <c r="K99" s="102"/>
      <c r="L99" s="103"/>
      <c r="M99" s="102"/>
      <c r="N99" s="146"/>
      <c r="O99" s="102"/>
      <c r="P99" s="146"/>
      <c r="Q99" s="102"/>
      <c r="R99" s="103"/>
      <c r="S99" s="102">
        <v>7</v>
      </c>
      <c r="T99" s="103">
        <v>10</v>
      </c>
      <c r="U99" s="102"/>
      <c r="V99" s="103"/>
      <c r="W99" s="102"/>
      <c r="X99" s="146"/>
      <c r="Y99" s="102"/>
      <c r="Z99" s="103"/>
      <c r="AA99" s="102"/>
      <c r="AB99" s="103"/>
      <c r="AC99" s="102">
        <v>9</v>
      </c>
      <c r="AD99" s="103">
        <v>7</v>
      </c>
      <c r="AE99" s="102"/>
      <c r="AF99" s="146"/>
      <c r="AG99" s="102"/>
      <c r="AH99" s="103"/>
      <c r="AI99" s="102"/>
      <c r="AJ99" s="103"/>
      <c r="AK99" s="102"/>
      <c r="AL99" s="103"/>
      <c r="AM99" s="24">
        <f>L99</f>
        <v>0</v>
      </c>
      <c r="AN99" s="23">
        <f>AF99</f>
        <v>0</v>
      </c>
      <c r="AO99" s="31">
        <v>0</v>
      </c>
      <c r="AP99" s="19">
        <f>T99</f>
        <v>10</v>
      </c>
      <c r="AQ99" s="62">
        <f>N99</f>
        <v>0</v>
      </c>
      <c r="AR99" s="18">
        <f>X99</f>
        <v>0</v>
      </c>
      <c r="AS99" s="17">
        <f>AD99</f>
        <v>7</v>
      </c>
      <c r="AT99" s="17">
        <f>AH99</f>
        <v>0</v>
      </c>
      <c r="AU99" s="57">
        <f>AJ99</f>
        <v>0</v>
      </c>
      <c r="AV99" s="28">
        <f>P99</f>
        <v>0</v>
      </c>
      <c r="AW99" s="17">
        <f>R99</f>
        <v>0</v>
      </c>
      <c r="AX99" s="17">
        <f>V99</f>
        <v>0</v>
      </c>
      <c r="AY99" s="17">
        <f>Z99</f>
        <v>0</v>
      </c>
      <c r="AZ99" s="17">
        <f>AL99</f>
        <v>0</v>
      </c>
      <c r="BA99" s="58">
        <f>AB99</f>
        <v>0</v>
      </c>
      <c r="BB99" s="27">
        <f>MAX(AM99:AO99)</f>
        <v>0</v>
      </c>
      <c r="BC99" s="22">
        <f>MAX(AP99:AU99)</f>
        <v>10</v>
      </c>
      <c r="BD99" s="35">
        <f>MAX(AV99:BA99)</f>
        <v>0</v>
      </c>
      <c r="BE99" s="27">
        <f>LARGE(AM99:AO99,2)</f>
        <v>0</v>
      </c>
      <c r="BF99" s="22">
        <f>LARGE(AM99:AO99,3)</f>
        <v>0</v>
      </c>
      <c r="BG99" s="22">
        <f>LARGE(AP99:AU99,2)</f>
        <v>7</v>
      </c>
      <c r="BH99" s="22">
        <f>LARGE(AP99:AU99,3)</f>
        <v>0</v>
      </c>
      <c r="BI99" s="22">
        <f>LARGE(AV99:BA99,2)</f>
        <v>0</v>
      </c>
      <c r="BJ99" s="41">
        <f>LARGE(AV99:BA99,3)</f>
        <v>0</v>
      </c>
      <c r="BK99" s="34">
        <f>MAX(BE99:BJ99)</f>
        <v>7</v>
      </c>
      <c r="BL99" s="35">
        <f>LARGE(BE99:BJ99,2)</f>
        <v>0</v>
      </c>
      <c r="BM99" s="37">
        <f>SUM(BB99:BD99,BK99:BL99)</f>
        <v>17</v>
      </c>
    </row>
    <row r="100" spans="1:65" ht="13" x14ac:dyDescent="0.3">
      <c r="A100" s="30" t="s">
        <v>242</v>
      </c>
      <c r="B100" s="13" t="s">
        <v>243</v>
      </c>
      <c r="C100" s="151">
        <v>2012</v>
      </c>
      <c r="D100" s="151" t="s">
        <v>77</v>
      </c>
      <c r="E100" s="64" t="s">
        <v>154</v>
      </c>
      <c r="F100" s="13" t="s">
        <v>188</v>
      </c>
      <c r="G100" s="14"/>
      <c r="H100" s="131">
        <v>16938</v>
      </c>
      <c r="I100" s="137">
        <v>16</v>
      </c>
      <c r="J100" s="138">
        <f>BM100</f>
        <v>45</v>
      </c>
      <c r="K100" s="102"/>
      <c r="L100" s="103"/>
      <c r="M100" s="102">
        <v>2</v>
      </c>
      <c r="N100" s="146">
        <v>10</v>
      </c>
      <c r="O100" s="102">
        <v>10</v>
      </c>
      <c r="P100" s="146">
        <v>12</v>
      </c>
      <c r="Q100" s="102">
        <v>9</v>
      </c>
      <c r="R100" s="103">
        <v>7</v>
      </c>
      <c r="S100" s="102"/>
      <c r="T100" s="103"/>
      <c r="U100" s="102"/>
      <c r="V100" s="103"/>
      <c r="W100" s="102"/>
      <c r="X100" s="146"/>
      <c r="Y100" s="102">
        <v>4</v>
      </c>
      <c r="Z100" s="103">
        <v>7</v>
      </c>
      <c r="AA100" s="102">
        <v>13</v>
      </c>
      <c r="AB100" s="103">
        <v>16</v>
      </c>
      <c r="AC100" s="102"/>
      <c r="AD100" s="103"/>
      <c r="AE100" s="102"/>
      <c r="AF100" s="146"/>
      <c r="AG100" s="102"/>
      <c r="AH100" s="103"/>
      <c r="AI100" s="102"/>
      <c r="AJ100" s="103"/>
      <c r="AK100" s="102"/>
      <c r="AL100" s="103"/>
      <c r="AM100" s="24">
        <f>L100</f>
        <v>0</v>
      </c>
      <c r="AN100" s="23">
        <f>AF100</f>
        <v>0</v>
      </c>
      <c r="AO100" s="31">
        <v>0</v>
      </c>
      <c r="AP100" s="19">
        <f>T100</f>
        <v>0</v>
      </c>
      <c r="AQ100" s="62">
        <f>N100</f>
        <v>10</v>
      </c>
      <c r="AR100" s="18">
        <f>X100</f>
        <v>0</v>
      </c>
      <c r="AS100" s="17">
        <f>AD100</f>
        <v>0</v>
      </c>
      <c r="AT100" s="17">
        <f>AH100</f>
        <v>0</v>
      </c>
      <c r="AU100" s="57">
        <f>AJ100</f>
        <v>0</v>
      </c>
      <c r="AV100" s="28">
        <f>P100</f>
        <v>12</v>
      </c>
      <c r="AW100" s="17">
        <f>R100</f>
        <v>7</v>
      </c>
      <c r="AX100" s="17">
        <f>V100</f>
        <v>0</v>
      </c>
      <c r="AY100" s="17">
        <f>Z100</f>
        <v>7</v>
      </c>
      <c r="AZ100" s="17">
        <f>AL100</f>
        <v>0</v>
      </c>
      <c r="BA100" s="58">
        <f>AB100</f>
        <v>16</v>
      </c>
      <c r="BB100" s="27">
        <f>MAX(AM100:AO100)</f>
        <v>0</v>
      </c>
      <c r="BC100" s="22">
        <f>MAX(AP100:AU100)</f>
        <v>10</v>
      </c>
      <c r="BD100" s="35">
        <f>MAX(AV100:BA100)</f>
        <v>16</v>
      </c>
      <c r="BE100" s="27">
        <f>LARGE(AM100:AO100,2)</f>
        <v>0</v>
      </c>
      <c r="BF100" s="22">
        <f>LARGE(AM100:AO100,3)</f>
        <v>0</v>
      </c>
      <c r="BG100" s="22">
        <f>LARGE(AP100:AU100,2)</f>
        <v>0</v>
      </c>
      <c r="BH100" s="22">
        <f>LARGE(AP100:AU100,3)</f>
        <v>0</v>
      </c>
      <c r="BI100" s="22">
        <f>LARGE(AV100:BA100,2)</f>
        <v>12</v>
      </c>
      <c r="BJ100" s="41">
        <f>LARGE(AV100:BA100,3)</f>
        <v>7</v>
      </c>
      <c r="BK100" s="34">
        <f>MAX(BE100:BJ100)</f>
        <v>12</v>
      </c>
      <c r="BL100" s="35">
        <f>LARGE(BE100:BJ100,2)</f>
        <v>7</v>
      </c>
      <c r="BM100" s="37">
        <f>SUM(BB100:BD100,BK100:BL100)</f>
        <v>45</v>
      </c>
    </row>
    <row r="101" spans="1:65" s="66" customFormat="1" ht="13" x14ac:dyDescent="0.3">
      <c r="A101" s="30" t="s">
        <v>221</v>
      </c>
      <c r="B101" s="13" t="s">
        <v>278</v>
      </c>
      <c r="C101" s="151">
        <v>2015</v>
      </c>
      <c r="D101" s="151" t="s">
        <v>61</v>
      </c>
      <c r="E101" s="64" t="s">
        <v>153</v>
      </c>
      <c r="F101" s="13" t="s">
        <v>62</v>
      </c>
      <c r="G101" s="14"/>
      <c r="H101" s="131">
        <v>21586</v>
      </c>
      <c r="I101" s="137">
        <v>16</v>
      </c>
      <c r="J101" s="138">
        <f>BM101</f>
        <v>16</v>
      </c>
      <c r="K101" s="102"/>
      <c r="L101" s="103"/>
      <c r="M101" s="102"/>
      <c r="N101" s="146"/>
      <c r="O101" s="102"/>
      <c r="P101" s="146"/>
      <c r="Q101" s="102"/>
      <c r="R101" s="103"/>
      <c r="S101" s="102"/>
      <c r="T101" s="103"/>
      <c r="U101" s="102"/>
      <c r="V101" s="103"/>
      <c r="W101" s="102">
        <v>8</v>
      </c>
      <c r="X101" s="146">
        <v>16</v>
      </c>
      <c r="Y101" s="102"/>
      <c r="Z101" s="103"/>
      <c r="AA101" s="102"/>
      <c r="AB101" s="103"/>
      <c r="AC101" s="102"/>
      <c r="AD101" s="103"/>
      <c r="AE101" s="102"/>
      <c r="AF101" s="146"/>
      <c r="AG101" s="102"/>
      <c r="AH101" s="103"/>
      <c r="AI101" s="102"/>
      <c r="AJ101" s="103"/>
      <c r="AK101" s="102"/>
      <c r="AL101" s="103"/>
      <c r="AM101" s="24">
        <f>L101</f>
        <v>0</v>
      </c>
      <c r="AN101" s="23">
        <f>AF101</f>
        <v>0</v>
      </c>
      <c r="AO101" s="31">
        <v>0</v>
      </c>
      <c r="AP101" s="19">
        <f>T101</f>
        <v>0</v>
      </c>
      <c r="AQ101" s="62">
        <f>N101</f>
        <v>0</v>
      </c>
      <c r="AR101" s="18">
        <f>X101</f>
        <v>16</v>
      </c>
      <c r="AS101" s="17">
        <f>AD101</f>
        <v>0</v>
      </c>
      <c r="AT101" s="17">
        <f>AH101</f>
        <v>0</v>
      </c>
      <c r="AU101" s="57">
        <f>AJ101</f>
        <v>0</v>
      </c>
      <c r="AV101" s="28">
        <f>P101</f>
        <v>0</v>
      </c>
      <c r="AW101" s="17">
        <f>R101</f>
        <v>0</v>
      </c>
      <c r="AX101" s="17">
        <f>V101</f>
        <v>0</v>
      </c>
      <c r="AY101" s="17">
        <f>Z101</f>
        <v>0</v>
      </c>
      <c r="AZ101" s="17">
        <f>AL101</f>
        <v>0</v>
      </c>
      <c r="BA101" s="58">
        <f>AB101</f>
        <v>0</v>
      </c>
      <c r="BB101" s="27">
        <f>MAX(AM101:AO101)</f>
        <v>0</v>
      </c>
      <c r="BC101" s="22">
        <f>MAX(AP101:AU101)</f>
        <v>16</v>
      </c>
      <c r="BD101" s="35">
        <f>MAX(AV101:BA101)</f>
        <v>0</v>
      </c>
      <c r="BE101" s="27">
        <f>LARGE(AM101:AO101,2)</f>
        <v>0</v>
      </c>
      <c r="BF101" s="22">
        <f>LARGE(AM101:AO101,3)</f>
        <v>0</v>
      </c>
      <c r="BG101" s="22">
        <f>LARGE(AP101:AU101,2)</f>
        <v>0</v>
      </c>
      <c r="BH101" s="22">
        <f>LARGE(AP101:AU101,3)</f>
        <v>0</v>
      </c>
      <c r="BI101" s="22">
        <f>LARGE(AV101:BA101,2)</f>
        <v>0</v>
      </c>
      <c r="BJ101" s="41">
        <f>LARGE(AV101:BA101,3)</f>
        <v>0</v>
      </c>
      <c r="BK101" s="34">
        <f>MAX(BE101:BJ101)</f>
        <v>0</v>
      </c>
      <c r="BL101" s="35">
        <f>LARGE(BE101:BJ101,2)</f>
        <v>0</v>
      </c>
      <c r="BM101" s="37">
        <f>SUM(BB101:BD101,BK101:BL101)</f>
        <v>16</v>
      </c>
    </row>
    <row r="102" spans="1:65" ht="13" x14ac:dyDescent="0.3">
      <c r="A102" s="30" t="s">
        <v>91</v>
      </c>
      <c r="B102" s="13" t="s">
        <v>90</v>
      </c>
      <c r="C102" s="151">
        <v>2011</v>
      </c>
      <c r="D102" s="151" t="s">
        <v>77</v>
      </c>
      <c r="E102" s="64" t="s">
        <v>153</v>
      </c>
      <c r="F102" s="13" t="s">
        <v>62</v>
      </c>
      <c r="G102" s="14"/>
      <c r="H102" s="131">
        <v>18261</v>
      </c>
      <c r="I102" s="137">
        <v>16</v>
      </c>
      <c r="J102" s="138">
        <f>BM102</f>
        <v>16</v>
      </c>
      <c r="K102" s="102">
        <v>8</v>
      </c>
      <c r="L102" s="103">
        <v>16</v>
      </c>
      <c r="M102" s="102"/>
      <c r="N102" s="146"/>
      <c r="O102" s="102"/>
      <c r="P102" s="146"/>
      <c r="Q102" s="102"/>
      <c r="R102" s="103"/>
      <c r="S102" s="102"/>
      <c r="T102" s="103"/>
      <c r="U102" s="102"/>
      <c r="V102" s="103"/>
      <c r="W102" s="102"/>
      <c r="X102" s="146"/>
      <c r="Y102" s="102"/>
      <c r="Z102" s="103"/>
      <c r="AA102" s="102"/>
      <c r="AB102" s="103"/>
      <c r="AC102" s="102"/>
      <c r="AD102" s="103"/>
      <c r="AE102" s="102"/>
      <c r="AF102" s="146"/>
      <c r="AG102" s="102"/>
      <c r="AH102" s="103"/>
      <c r="AI102" s="102"/>
      <c r="AJ102" s="103"/>
      <c r="AK102" s="102"/>
      <c r="AL102" s="103"/>
      <c r="AM102" s="24">
        <f>L102</f>
        <v>16</v>
      </c>
      <c r="AN102" s="23">
        <f>AF102</f>
        <v>0</v>
      </c>
      <c r="AO102" s="31">
        <v>0</v>
      </c>
      <c r="AP102" s="19">
        <f>T102</f>
        <v>0</v>
      </c>
      <c r="AQ102" s="62">
        <f>N102</f>
        <v>0</v>
      </c>
      <c r="AR102" s="18">
        <f>X102</f>
        <v>0</v>
      </c>
      <c r="AS102" s="17">
        <f>AD102</f>
        <v>0</v>
      </c>
      <c r="AT102" s="17">
        <f>AH102</f>
        <v>0</v>
      </c>
      <c r="AU102" s="57">
        <f>AJ102</f>
        <v>0</v>
      </c>
      <c r="AV102" s="28">
        <f>P102</f>
        <v>0</v>
      </c>
      <c r="AW102" s="17">
        <f>R102</f>
        <v>0</v>
      </c>
      <c r="AX102" s="17">
        <f>V102</f>
        <v>0</v>
      </c>
      <c r="AY102" s="17">
        <f>Z102</f>
        <v>0</v>
      </c>
      <c r="AZ102" s="17">
        <f>AL102</f>
        <v>0</v>
      </c>
      <c r="BA102" s="58">
        <f>AB102</f>
        <v>0</v>
      </c>
      <c r="BB102" s="27">
        <f>MAX(AM102:AO102)</f>
        <v>16</v>
      </c>
      <c r="BC102" s="22">
        <f>MAX(AP102:AU102)</f>
        <v>0</v>
      </c>
      <c r="BD102" s="35">
        <f>MAX(AV102:BA102)</f>
        <v>0</v>
      </c>
      <c r="BE102" s="27">
        <f>LARGE(AM102:AO102,2)</f>
        <v>0</v>
      </c>
      <c r="BF102" s="22">
        <f>LARGE(AM102:AO102,3)</f>
        <v>0</v>
      </c>
      <c r="BG102" s="22">
        <f>LARGE(AP102:AU102,2)</f>
        <v>0</v>
      </c>
      <c r="BH102" s="22">
        <f>LARGE(AP102:AU102,3)</f>
        <v>0</v>
      </c>
      <c r="BI102" s="22">
        <f>LARGE(AV102:BA102,2)</f>
        <v>0</v>
      </c>
      <c r="BJ102" s="41">
        <f>LARGE(AV102:BA102,3)</f>
        <v>0</v>
      </c>
      <c r="BK102" s="34">
        <f>MAX(BE102:BJ102)</f>
        <v>0</v>
      </c>
      <c r="BL102" s="35">
        <f>LARGE(BE102:BJ102,2)</f>
        <v>0</v>
      </c>
      <c r="BM102" s="37">
        <f>SUM(BB102:BD102,BK102:BL102)</f>
        <v>16</v>
      </c>
    </row>
    <row r="103" spans="1:65" s="66" customFormat="1" ht="13" x14ac:dyDescent="0.3">
      <c r="A103" s="30" t="s">
        <v>74</v>
      </c>
      <c r="B103" s="13" t="s">
        <v>254</v>
      </c>
      <c r="C103" s="151">
        <v>2009</v>
      </c>
      <c r="D103" s="151" t="s">
        <v>116</v>
      </c>
      <c r="E103" s="64" t="s">
        <v>154</v>
      </c>
      <c r="F103" s="13"/>
      <c r="G103" s="14"/>
      <c r="H103" s="131">
        <v>21492</v>
      </c>
      <c r="I103" s="137">
        <v>16</v>
      </c>
      <c r="J103" s="138">
        <f>BM103</f>
        <v>12</v>
      </c>
      <c r="K103" s="102"/>
      <c r="L103" s="103"/>
      <c r="M103" s="102"/>
      <c r="N103" s="146"/>
      <c r="O103" s="102">
        <v>10</v>
      </c>
      <c r="P103" s="146">
        <v>12</v>
      </c>
      <c r="Q103" s="102"/>
      <c r="R103" s="103"/>
      <c r="S103" s="102"/>
      <c r="T103" s="103"/>
      <c r="U103" s="102"/>
      <c r="V103" s="103"/>
      <c r="W103" s="102"/>
      <c r="X103" s="146"/>
      <c r="Y103" s="102"/>
      <c r="Z103" s="103"/>
      <c r="AA103" s="102"/>
      <c r="AB103" s="103"/>
      <c r="AC103" s="102"/>
      <c r="AD103" s="103"/>
      <c r="AE103" s="102"/>
      <c r="AF103" s="146"/>
      <c r="AG103" s="102"/>
      <c r="AH103" s="103"/>
      <c r="AI103" s="102"/>
      <c r="AJ103" s="103"/>
      <c r="AK103" s="102"/>
      <c r="AL103" s="103"/>
      <c r="AM103" s="24">
        <f>L103</f>
        <v>0</v>
      </c>
      <c r="AN103" s="23">
        <f>AF103</f>
        <v>0</v>
      </c>
      <c r="AO103" s="31">
        <v>0</v>
      </c>
      <c r="AP103" s="19">
        <f>T103</f>
        <v>0</v>
      </c>
      <c r="AQ103" s="62">
        <f>N103</f>
        <v>0</v>
      </c>
      <c r="AR103" s="18">
        <f>X103</f>
        <v>0</v>
      </c>
      <c r="AS103" s="17">
        <f>AD103</f>
        <v>0</v>
      </c>
      <c r="AT103" s="17">
        <f>AH103</f>
        <v>0</v>
      </c>
      <c r="AU103" s="57">
        <f>AJ103</f>
        <v>0</v>
      </c>
      <c r="AV103" s="28">
        <f>P103</f>
        <v>12</v>
      </c>
      <c r="AW103" s="17">
        <f>R103</f>
        <v>0</v>
      </c>
      <c r="AX103" s="17">
        <f>V103</f>
        <v>0</v>
      </c>
      <c r="AY103" s="17">
        <f>Z103</f>
        <v>0</v>
      </c>
      <c r="AZ103" s="17">
        <f>AL103</f>
        <v>0</v>
      </c>
      <c r="BA103" s="58">
        <f>AB103</f>
        <v>0</v>
      </c>
      <c r="BB103" s="27">
        <f>MAX(AM103:AO103)</f>
        <v>0</v>
      </c>
      <c r="BC103" s="22">
        <f>MAX(AP103:AU103)</f>
        <v>0</v>
      </c>
      <c r="BD103" s="35">
        <f>MAX(AV103:BA103)</f>
        <v>12</v>
      </c>
      <c r="BE103" s="27">
        <f>LARGE(AM103:AO103,2)</f>
        <v>0</v>
      </c>
      <c r="BF103" s="22">
        <f>LARGE(AM103:AO103,3)</f>
        <v>0</v>
      </c>
      <c r="BG103" s="22">
        <f>LARGE(AP103:AU103,2)</f>
        <v>0</v>
      </c>
      <c r="BH103" s="22">
        <f>LARGE(AP103:AU103,3)</f>
        <v>0</v>
      </c>
      <c r="BI103" s="22">
        <f>LARGE(AV103:BA103,2)</f>
        <v>0</v>
      </c>
      <c r="BJ103" s="41">
        <f>LARGE(AV103:BA103,3)</f>
        <v>0</v>
      </c>
      <c r="BK103" s="34">
        <f>MAX(BE103:BJ103)</f>
        <v>0</v>
      </c>
      <c r="BL103" s="35">
        <f>LARGE(BE103:BJ103,2)</f>
        <v>0</v>
      </c>
      <c r="BM103" s="37">
        <f>SUM(BB103:BD103,BK103:BL103)</f>
        <v>12</v>
      </c>
    </row>
    <row r="104" spans="1:65" ht="13" x14ac:dyDescent="0.3">
      <c r="A104" s="30" t="s">
        <v>274</v>
      </c>
      <c r="B104" s="13" t="s">
        <v>275</v>
      </c>
      <c r="C104" s="151">
        <v>2011</v>
      </c>
      <c r="D104" s="151" t="s">
        <v>77</v>
      </c>
      <c r="E104" s="64" t="s">
        <v>153</v>
      </c>
      <c r="F104" s="13" t="s">
        <v>114</v>
      </c>
      <c r="G104" s="14"/>
      <c r="H104" s="131">
        <v>20656</v>
      </c>
      <c r="I104" s="137">
        <v>16</v>
      </c>
      <c r="J104" s="138">
        <f>BM104</f>
        <v>16</v>
      </c>
      <c r="K104" s="102"/>
      <c r="L104" s="103"/>
      <c r="M104" s="102"/>
      <c r="N104" s="146"/>
      <c r="O104" s="102"/>
      <c r="P104" s="146"/>
      <c r="Q104" s="102"/>
      <c r="R104" s="103"/>
      <c r="S104" s="102"/>
      <c r="T104" s="103"/>
      <c r="U104" s="102"/>
      <c r="V104" s="103"/>
      <c r="W104" s="102">
        <v>8</v>
      </c>
      <c r="X104" s="146">
        <v>16</v>
      </c>
      <c r="Y104" s="102"/>
      <c r="Z104" s="103"/>
      <c r="AA104" s="102"/>
      <c r="AB104" s="103"/>
      <c r="AC104" s="102"/>
      <c r="AD104" s="103"/>
      <c r="AE104" s="102"/>
      <c r="AF104" s="146"/>
      <c r="AG104" s="102"/>
      <c r="AH104" s="103"/>
      <c r="AI104" s="102"/>
      <c r="AJ104" s="103"/>
      <c r="AK104" s="102"/>
      <c r="AL104" s="103"/>
      <c r="AM104" s="24">
        <f>L104</f>
        <v>0</v>
      </c>
      <c r="AN104" s="23">
        <f>AF104</f>
        <v>0</v>
      </c>
      <c r="AO104" s="31">
        <v>0</v>
      </c>
      <c r="AP104" s="19">
        <f>T104</f>
        <v>0</v>
      </c>
      <c r="AQ104" s="62">
        <f>N104</f>
        <v>0</v>
      </c>
      <c r="AR104" s="18">
        <f>X104</f>
        <v>16</v>
      </c>
      <c r="AS104" s="17">
        <f>AD104</f>
        <v>0</v>
      </c>
      <c r="AT104" s="17">
        <f>AH104</f>
        <v>0</v>
      </c>
      <c r="AU104" s="57">
        <f>AJ104</f>
        <v>0</v>
      </c>
      <c r="AV104" s="28">
        <f>P104</f>
        <v>0</v>
      </c>
      <c r="AW104" s="17">
        <f>R104</f>
        <v>0</v>
      </c>
      <c r="AX104" s="17">
        <f>V104</f>
        <v>0</v>
      </c>
      <c r="AY104" s="17">
        <f>Z104</f>
        <v>0</v>
      </c>
      <c r="AZ104" s="17">
        <f>AL104</f>
        <v>0</v>
      </c>
      <c r="BA104" s="58">
        <f>AB104</f>
        <v>0</v>
      </c>
      <c r="BB104" s="27">
        <f>MAX(AM104:AO104)</f>
        <v>0</v>
      </c>
      <c r="BC104" s="22">
        <f>MAX(AP104:AU104)</f>
        <v>16</v>
      </c>
      <c r="BD104" s="35">
        <f>MAX(AV104:BA104)</f>
        <v>0</v>
      </c>
      <c r="BE104" s="27">
        <f>LARGE(AM104:AO104,2)</f>
        <v>0</v>
      </c>
      <c r="BF104" s="22">
        <f>LARGE(AM104:AO104,3)</f>
        <v>0</v>
      </c>
      <c r="BG104" s="22">
        <f>LARGE(AP104:AU104,2)</f>
        <v>0</v>
      </c>
      <c r="BH104" s="22">
        <f>LARGE(AP104:AU104,3)</f>
        <v>0</v>
      </c>
      <c r="BI104" s="22">
        <f>LARGE(AV104:BA104,2)</f>
        <v>0</v>
      </c>
      <c r="BJ104" s="41">
        <f>LARGE(AV104:BA104,3)</f>
        <v>0</v>
      </c>
      <c r="BK104" s="34">
        <f>MAX(BE104:BJ104)</f>
        <v>0</v>
      </c>
      <c r="BL104" s="35">
        <f>LARGE(BE104:BJ104,2)</f>
        <v>0</v>
      </c>
      <c r="BM104" s="37">
        <f>SUM(BB104:BD104,BK104:BL104)</f>
        <v>16</v>
      </c>
    </row>
    <row r="105" spans="1:65" ht="13" x14ac:dyDescent="0.3">
      <c r="A105" s="30" t="s">
        <v>128</v>
      </c>
      <c r="B105" s="13" t="s">
        <v>127</v>
      </c>
      <c r="C105" s="151">
        <v>2009</v>
      </c>
      <c r="D105" s="151" t="s">
        <v>116</v>
      </c>
      <c r="E105" s="64" t="s">
        <v>153</v>
      </c>
      <c r="F105" s="13" t="s">
        <v>76</v>
      </c>
      <c r="G105" s="14"/>
      <c r="H105" s="131">
        <v>20923</v>
      </c>
      <c r="I105" s="137">
        <v>16</v>
      </c>
      <c r="J105" s="138">
        <f>BM105</f>
        <v>12</v>
      </c>
      <c r="K105" s="102">
        <v>10</v>
      </c>
      <c r="L105" s="103">
        <v>12</v>
      </c>
      <c r="M105" s="102"/>
      <c r="N105" s="146"/>
      <c r="O105" s="102"/>
      <c r="P105" s="146"/>
      <c r="Q105" s="102"/>
      <c r="R105" s="103"/>
      <c r="S105" s="102"/>
      <c r="T105" s="103"/>
      <c r="U105" s="102"/>
      <c r="V105" s="103"/>
      <c r="W105" s="102"/>
      <c r="X105" s="146"/>
      <c r="Y105" s="102"/>
      <c r="Z105" s="103"/>
      <c r="AA105" s="102"/>
      <c r="AB105" s="103"/>
      <c r="AC105" s="102"/>
      <c r="AD105" s="103"/>
      <c r="AE105" s="102"/>
      <c r="AF105" s="146"/>
      <c r="AG105" s="102"/>
      <c r="AH105" s="103"/>
      <c r="AI105" s="102"/>
      <c r="AJ105" s="103"/>
      <c r="AK105" s="102"/>
      <c r="AL105" s="103"/>
      <c r="AM105" s="24">
        <f>L105</f>
        <v>12</v>
      </c>
      <c r="AN105" s="23">
        <f>AF105</f>
        <v>0</v>
      </c>
      <c r="AO105" s="31">
        <v>0</v>
      </c>
      <c r="AP105" s="19">
        <f>T105</f>
        <v>0</v>
      </c>
      <c r="AQ105" s="62">
        <f>N105</f>
        <v>0</v>
      </c>
      <c r="AR105" s="18">
        <f>X105</f>
        <v>0</v>
      </c>
      <c r="AS105" s="17">
        <f>AD105</f>
        <v>0</v>
      </c>
      <c r="AT105" s="17">
        <f>AH105</f>
        <v>0</v>
      </c>
      <c r="AU105" s="57">
        <f>AJ105</f>
        <v>0</v>
      </c>
      <c r="AV105" s="28">
        <f>P105</f>
        <v>0</v>
      </c>
      <c r="AW105" s="17">
        <f>R105</f>
        <v>0</v>
      </c>
      <c r="AX105" s="17">
        <f>V105</f>
        <v>0</v>
      </c>
      <c r="AY105" s="17">
        <f>Z105</f>
        <v>0</v>
      </c>
      <c r="AZ105" s="17">
        <f>AL105</f>
        <v>0</v>
      </c>
      <c r="BA105" s="58">
        <f>AB105</f>
        <v>0</v>
      </c>
      <c r="BB105" s="27">
        <f>MAX(AM105:AO105)</f>
        <v>12</v>
      </c>
      <c r="BC105" s="22">
        <f>MAX(AP105:AU105)</f>
        <v>0</v>
      </c>
      <c r="BD105" s="35">
        <f>MAX(AV105:BA105)</f>
        <v>0</v>
      </c>
      <c r="BE105" s="27">
        <f>LARGE(AM105:AO105,2)</f>
        <v>0</v>
      </c>
      <c r="BF105" s="22">
        <f>LARGE(AM105:AO105,3)</f>
        <v>0</v>
      </c>
      <c r="BG105" s="22">
        <f>LARGE(AP105:AU105,2)</f>
        <v>0</v>
      </c>
      <c r="BH105" s="22">
        <f>LARGE(AP105:AU105,3)</f>
        <v>0</v>
      </c>
      <c r="BI105" s="22">
        <f>LARGE(AV105:BA105,2)</f>
        <v>0</v>
      </c>
      <c r="BJ105" s="41">
        <f>LARGE(AV105:BA105,3)</f>
        <v>0</v>
      </c>
      <c r="BK105" s="34">
        <f>MAX(BE105:BJ105)</f>
        <v>0</v>
      </c>
      <c r="BL105" s="35">
        <f>LARGE(BE105:BJ105,2)</f>
        <v>0</v>
      </c>
      <c r="BM105" s="37">
        <f>SUM(BB105:BD105,BK105:BL105)</f>
        <v>12</v>
      </c>
    </row>
    <row r="106" spans="1:65" ht="13" x14ac:dyDescent="0.3">
      <c r="A106" s="30" t="s">
        <v>232</v>
      </c>
      <c r="B106" s="13" t="s">
        <v>233</v>
      </c>
      <c r="C106" s="151">
        <v>2010</v>
      </c>
      <c r="D106" s="151" t="s">
        <v>116</v>
      </c>
      <c r="E106" s="64" t="s">
        <v>154</v>
      </c>
      <c r="F106" s="13" t="s">
        <v>188</v>
      </c>
      <c r="G106" s="14"/>
      <c r="H106" s="131">
        <v>20110</v>
      </c>
      <c r="I106" s="137">
        <v>16</v>
      </c>
      <c r="J106" s="138">
        <f>BM106</f>
        <v>12</v>
      </c>
      <c r="K106" s="102"/>
      <c r="L106" s="103"/>
      <c r="M106" s="102"/>
      <c r="N106" s="146"/>
      <c r="O106" s="102"/>
      <c r="P106" s="146"/>
      <c r="Q106" s="102"/>
      <c r="R106" s="103"/>
      <c r="S106" s="102"/>
      <c r="T106" s="103"/>
      <c r="U106" s="102"/>
      <c r="V106" s="103"/>
      <c r="W106" s="102"/>
      <c r="X106" s="146"/>
      <c r="Y106" s="102"/>
      <c r="Z106" s="103"/>
      <c r="AA106" s="102"/>
      <c r="AB106" s="103"/>
      <c r="AC106" s="102">
        <v>6</v>
      </c>
      <c r="AD106" s="103">
        <v>12</v>
      </c>
      <c r="AE106" s="102"/>
      <c r="AF106" s="146"/>
      <c r="AG106" s="102"/>
      <c r="AH106" s="103"/>
      <c r="AI106" s="102"/>
      <c r="AJ106" s="103"/>
      <c r="AK106" s="102"/>
      <c r="AL106" s="103"/>
      <c r="AM106" s="24">
        <f>L106</f>
        <v>0</v>
      </c>
      <c r="AN106" s="23">
        <f>AF106</f>
        <v>0</v>
      </c>
      <c r="AO106" s="31">
        <v>0</v>
      </c>
      <c r="AP106" s="19">
        <f>T106</f>
        <v>0</v>
      </c>
      <c r="AQ106" s="62">
        <f>N106</f>
        <v>0</v>
      </c>
      <c r="AR106" s="18">
        <f>X106</f>
        <v>0</v>
      </c>
      <c r="AS106" s="17">
        <f>AD106</f>
        <v>12</v>
      </c>
      <c r="AT106" s="17">
        <f>AH106</f>
        <v>0</v>
      </c>
      <c r="AU106" s="57">
        <f>AJ106</f>
        <v>0</v>
      </c>
      <c r="AV106" s="28">
        <f>P106</f>
        <v>0</v>
      </c>
      <c r="AW106" s="17">
        <f>R106</f>
        <v>0</v>
      </c>
      <c r="AX106" s="17">
        <f>V106</f>
        <v>0</v>
      </c>
      <c r="AY106" s="17">
        <f>Z106</f>
        <v>0</v>
      </c>
      <c r="AZ106" s="17">
        <f>AL106</f>
        <v>0</v>
      </c>
      <c r="BA106" s="58">
        <f>AB106</f>
        <v>0</v>
      </c>
      <c r="BB106" s="27">
        <f>MAX(AM106:AO106)</f>
        <v>0</v>
      </c>
      <c r="BC106" s="22">
        <f>MAX(AP106:AU106)</f>
        <v>12</v>
      </c>
      <c r="BD106" s="35">
        <f>MAX(AV106:BA106)</f>
        <v>0</v>
      </c>
      <c r="BE106" s="27">
        <f>LARGE(AM106:AO106,2)</f>
        <v>0</v>
      </c>
      <c r="BF106" s="22">
        <f>LARGE(AM106:AO106,3)</f>
        <v>0</v>
      </c>
      <c r="BG106" s="22">
        <f>LARGE(AP106:AU106,2)</f>
        <v>0</v>
      </c>
      <c r="BH106" s="22">
        <f>LARGE(AP106:AU106,3)</f>
        <v>0</v>
      </c>
      <c r="BI106" s="22">
        <f>LARGE(AV106:BA106,2)</f>
        <v>0</v>
      </c>
      <c r="BJ106" s="41">
        <f>LARGE(AV106:BA106,3)</f>
        <v>0</v>
      </c>
      <c r="BK106" s="34">
        <f>MAX(BE106:BJ106)</f>
        <v>0</v>
      </c>
      <c r="BL106" s="35">
        <f>LARGE(BE106:BJ106,2)</f>
        <v>0</v>
      </c>
      <c r="BM106" s="37">
        <f>SUM(BB106:BD106,BK106:BL106)</f>
        <v>12</v>
      </c>
    </row>
    <row r="107" spans="1:65" ht="13" x14ac:dyDescent="0.3">
      <c r="A107" s="30" t="s">
        <v>162</v>
      </c>
      <c r="B107" s="13" t="s">
        <v>269</v>
      </c>
      <c r="C107" s="151">
        <v>2014</v>
      </c>
      <c r="D107" s="151" t="s">
        <v>61</v>
      </c>
      <c r="E107" s="64" t="s">
        <v>153</v>
      </c>
      <c r="F107" s="13" t="s">
        <v>114</v>
      </c>
      <c r="G107" s="14"/>
      <c r="H107" s="131">
        <v>21483</v>
      </c>
      <c r="I107" s="137">
        <v>16</v>
      </c>
      <c r="J107" s="138">
        <f>BM107</f>
        <v>16</v>
      </c>
      <c r="K107" s="102"/>
      <c r="L107" s="103"/>
      <c r="M107" s="102"/>
      <c r="N107" s="146"/>
      <c r="O107" s="102"/>
      <c r="P107" s="146"/>
      <c r="Q107" s="102"/>
      <c r="R107" s="103"/>
      <c r="S107" s="102">
        <v>9</v>
      </c>
      <c r="T107" s="103">
        <v>7</v>
      </c>
      <c r="U107" s="102"/>
      <c r="V107" s="103"/>
      <c r="W107" s="102">
        <v>12</v>
      </c>
      <c r="X107" s="146">
        <v>9</v>
      </c>
      <c r="Y107" s="102"/>
      <c r="Z107" s="103"/>
      <c r="AA107" s="102"/>
      <c r="AB107" s="103"/>
      <c r="AC107" s="102"/>
      <c r="AD107" s="103"/>
      <c r="AE107" s="102"/>
      <c r="AF107" s="146"/>
      <c r="AG107" s="102"/>
      <c r="AH107" s="103"/>
      <c r="AI107" s="102"/>
      <c r="AJ107" s="103"/>
      <c r="AK107" s="102"/>
      <c r="AL107" s="103"/>
      <c r="AM107" s="24">
        <f>L107</f>
        <v>0</v>
      </c>
      <c r="AN107" s="23">
        <f>AF107</f>
        <v>0</v>
      </c>
      <c r="AO107" s="31">
        <v>0</v>
      </c>
      <c r="AP107" s="19">
        <f>T107</f>
        <v>7</v>
      </c>
      <c r="AQ107" s="62">
        <f>N107</f>
        <v>0</v>
      </c>
      <c r="AR107" s="18">
        <f>X107</f>
        <v>9</v>
      </c>
      <c r="AS107" s="17">
        <f>AD107</f>
        <v>0</v>
      </c>
      <c r="AT107" s="17">
        <f>AH107</f>
        <v>0</v>
      </c>
      <c r="AU107" s="57">
        <f>AJ107</f>
        <v>0</v>
      </c>
      <c r="AV107" s="28">
        <f>P107</f>
        <v>0</v>
      </c>
      <c r="AW107" s="17">
        <f>R107</f>
        <v>0</v>
      </c>
      <c r="AX107" s="17">
        <f>V107</f>
        <v>0</v>
      </c>
      <c r="AY107" s="17">
        <f>Z107</f>
        <v>0</v>
      </c>
      <c r="AZ107" s="17">
        <f>AL107</f>
        <v>0</v>
      </c>
      <c r="BA107" s="58">
        <f>AB107</f>
        <v>0</v>
      </c>
      <c r="BB107" s="27">
        <f>MAX(AM107:AO107)</f>
        <v>0</v>
      </c>
      <c r="BC107" s="22">
        <f>MAX(AP107:AU107)</f>
        <v>9</v>
      </c>
      <c r="BD107" s="35">
        <f>MAX(AV107:BA107)</f>
        <v>0</v>
      </c>
      <c r="BE107" s="27">
        <f>LARGE(AM107:AO107,2)</f>
        <v>0</v>
      </c>
      <c r="BF107" s="22">
        <f>LARGE(AM107:AO107,3)</f>
        <v>0</v>
      </c>
      <c r="BG107" s="22">
        <f>LARGE(AP107:AU107,2)</f>
        <v>7</v>
      </c>
      <c r="BH107" s="22">
        <f>LARGE(AP107:AU107,3)</f>
        <v>0</v>
      </c>
      <c r="BI107" s="22">
        <f>LARGE(AV107:BA107,2)</f>
        <v>0</v>
      </c>
      <c r="BJ107" s="41">
        <f>LARGE(AV107:BA107,3)</f>
        <v>0</v>
      </c>
      <c r="BK107" s="34">
        <f>MAX(BE107:BJ107)</f>
        <v>7</v>
      </c>
      <c r="BL107" s="35">
        <f>LARGE(BE107:BJ107,2)</f>
        <v>0</v>
      </c>
      <c r="BM107" s="37">
        <f>SUM(BB107:BD107,BK107:BL107)</f>
        <v>16</v>
      </c>
    </row>
    <row r="108" spans="1:65" ht="12.75" customHeight="1" x14ac:dyDescent="0.3">
      <c r="A108" s="87" t="s">
        <v>292</v>
      </c>
      <c r="B108" s="13" t="s">
        <v>329</v>
      </c>
      <c r="C108" s="151">
        <v>2015</v>
      </c>
      <c r="D108" s="151" t="s">
        <v>61</v>
      </c>
      <c r="E108" s="64" t="s">
        <v>154</v>
      </c>
      <c r="F108" s="13" t="s">
        <v>356</v>
      </c>
      <c r="G108" s="14"/>
      <c r="H108" s="131">
        <v>21242</v>
      </c>
      <c r="I108" s="137">
        <v>17</v>
      </c>
      <c r="J108" s="138">
        <f>BM108</f>
        <v>12</v>
      </c>
      <c r="K108" s="102"/>
      <c r="L108" s="103"/>
      <c r="M108" s="102">
        <v>1</v>
      </c>
      <c r="N108" s="146">
        <v>12</v>
      </c>
      <c r="O108" s="102"/>
      <c r="P108" s="146"/>
      <c r="Q108" s="102"/>
      <c r="R108" s="103"/>
      <c r="S108" s="102"/>
      <c r="T108" s="103"/>
      <c r="U108" s="102"/>
      <c r="V108" s="103"/>
      <c r="W108" s="102"/>
      <c r="X108" s="146"/>
      <c r="Y108" s="102"/>
      <c r="Z108" s="103"/>
      <c r="AA108" s="102"/>
      <c r="AB108" s="103"/>
      <c r="AC108" s="102"/>
      <c r="AD108" s="103"/>
      <c r="AE108" s="102"/>
      <c r="AF108" s="146"/>
      <c r="AG108" s="102"/>
      <c r="AH108" s="103"/>
      <c r="AI108" s="102"/>
      <c r="AJ108" s="103"/>
      <c r="AK108" s="102"/>
      <c r="AL108" s="103"/>
      <c r="AM108" s="24">
        <f>L108</f>
        <v>0</v>
      </c>
      <c r="AN108" s="23">
        <f>AF108</f>
        <v>0</v>
      </c>
      <c r="AO108" s="31">
        <v>0</v>
      </c>
      <c r="AP108" s="19">
        <f>T108</f>
        <v>0</v>
      </c>
      <c r="AQ108" s="62">
        <f>N108</f>
        <v>12</v>
      </c>
      <c r="AR108" s="18">
        <f>X108</f>
        <v>0</v>
      </c>
      <c r="AS108" s="17">
        <f>AD108</f>
        <v>0</v>
      </c>
      <c r="AT108" s="17">
        <f>AH108</f>
        <v>0</v>
      </c>
      <c r="AU108" s="57">
        <f>AJ108</f>
        <v>0</v>
      </c>
      <c r="AV108" s="28">
        <f>P108</f>
        <v>0</v>
      </c>
      <c r="AW108" s="17">
        <f>R108</f>
        <v>0</v>
      </c>
      <c r="AX108" s="17">
        <f>V108</f>
        <v>0</v>
      </c>
      <c r="AY108" s="17">
        <f>Z108</f>
        <v>0</v>
      </c>
      <c r="AZ108" s="17">
        <f>AL108</f>
        <v>0</v>
      </c>
      <c r="BA108" s="58">
        <f>AB108</f>
        <v>0</v>
      </c>
      <c r="BB108" s="27">
        <f>MAX(AM108:AO108)</f>
        <v>0</v>
      </c>
      <c r="BC108" s="22">
        <f>MAX(AP108:AU108)</f>
        <v>12</v>
      </c>
      <c r="BD108" s="35">
        <f>MAX(AV108:BA108)</f>
        <v>0</v>
      </c>
      <c r="BE108" s="27">
        <f>LARGE(AM108:AO108,2)</f>
        <v>0</v>
      </c>
      <c r="BF108" s="22">
        <f>LARGE(AM108:AO108,3)</f>
        <v>0</v>
      </c>
      <c r="BG108" s="22">
        <f>LARGE(AP108:AU108,2)</f>
        <v>0</v>
      </c>
      <c r="BH108" s="22">
        <f>LARGE(AP108:AU108,3)</f>
        <v>0</v>
      </c>
      <c r="BI108" s="22">
        <f>LARGE(AV108:BA108,2)</f>
        <v>0</v>
      </c>
      <c r="BJ108" s="41">
        <f>LARGE(AV108:BA108,3)</f>
        <v>0</v>
      </c>
      <c r="BK108" s="34">
        <f>MAX(BE108:BJ108)</f>
        <v>0</v>
      </c>
      <c r="BL108" s="35">
        <f>LARGE(BE108:BJ108,2)</f>
        <v>0</v>
      </c>
      <c r="BM108" s="37">
        <f>SUM(BB108:BD108,BK108:BL108)</f>
        <v>12</v>
      </c>
    </row>
    <row r="109" spans="1:65" ht="13" x14ac:dyDescent="0.3">
      <c r="A109" s="87" t="s">
        <v>298</v>
      </c>
      <c r="B109" s="13" t="s">
        <v>290</v>
      </c>
      <c r="C109" s="151">
        <v>2009</v>
      </c>
      <c r="D109" s="151" t="s">
        <v>116</v>
      </c>
      <c r="E109" s="64" t="s">
        <v>153</v>
      </c>
      <c r="F109" s="13" t="s">
        <v>289</v>
      </c>
      <c r="G109" s="14"/>
      <c r="H109" s="131">
        <v>18471</v>
      </c>
      <c r="I109" s="137">
        <v>17</v>
      </c>
      <c r="J109" s="138">
        <f>BM109</f>
        <v>10</v>
      </c>
      <c r="K109" s="102"/>
      <c r="L109" s="103"/>
      <c r="M109" s="102"/>
      <c r="N109" s="146"/>
      <c r="O109" s="102"/>
      <c r="P109" s="146"/>
      <c r="Q109" s="102"/>
      <c r="R109" s="103"/>
      <c r="S109" s="102"/>
      <c r="T109" s="103"/>
      <c r="U109" s="102">
        <v>2</v>
      </c>
      <c r="V109" s="103">
        <v>10</v>
      </c>
      <c r="W109" s="102"/>
      <c r="X109" s="146"/>
      <c r="Y109" s="102"/>
      <c r="Z109" s="103"/>
      <c r="AA109" s="102"/>
      <c r="AB109" s="103"/>
      <c r="AC109" s="102"/>
      <c r="AD109" s="103"/>
      <c r="AE109" s="102"/>
      <c r="AF109" s="146"/>
      <c r="AG109" s="102"/>
      <c r="AH109" s="103"/>
      <c r="AI109" s="102"/>
      <c r="AJ109" s="103"/>
      <c r="AK109" s="102"/>
      <c r="AL109" s="103"/>
      <c r="AM109" s="24">
        <f>L109</f>
        <v>0</v>
      </c>
      <c r="AN109" s="23">
        <f>AF109</f>
        <v>0</v>
      </c>
      <c r="AO109" s="31">
        <v>0</v>
      </c>
      <c r="AP109" s="19">
        <f>T109</f>
        <v>0</v>
      </c>
      <c r="AQ109" s="62">
        <f>N109</f>
        <v>0</v>
      </c>
      <c r="AR109" s="18">
        <f>X109</f>
        <v>0</v>
      </c>
      <c r="AS109" s="17">
        <f>AD109</f>
        <v>0</v>
      </c>
      <c r="AT109" s="17">
        <f>AH109</f>
        <v>0</v>
      </c>
      <c r="AU109" s="57">
        <f>AJ109</f>
        <v>0</v>
      </c>
      <c r="AV109" s="28">
        <f>P109</f>
        <v>0</v>
      </c>
      <c r="AW109" s="17">
        <f>R109</f>
        <v>0</v>
      </c>
      <c r="AX109" s="17">
        <f>V109</f>
        <v>10</v>
      </c>
      <c r="AY109" s="17">
        <f>Z109</f>
        <v>0</v>
      </c>
      <c r="AZ109" s="17">
        <f>AL109</f>
        <v>0</v>
      </c>
      <c r="BA109" s="58">
        <f>AB109</f>
        <v>0</v>
      </c>
      <c r="BB109" s="27">
        <f>MAX(AM109:AO109)</f>
        <v>0</v>
      </c>
      <c r="BC109" s="22">
        <f>MAX(AP109:AU109)</f>
        <v>0</v>
      </c>
      <c r="BD109" s="35">
        <f>MAX(AV109:BA109)</f>
        <v>10</v>
      </c>
      <c r="BE109" s="27">
        <f>LARGE(AM109:AO109,2)</f>
        <v>0</v>
      </c>
      <c r="BF109" s="22">
        <f>LARGE(AM109:AO109,3)</f>
        <v>0</v>
      </c>
      <c r="BG109" s="22">
        <f>LARGE(AP109:AU109,2)</f>
        <v>0</v>
      </c>
      <c r="BH109" s="22">
        <f>LARGE(AP109:AU109,3)</f>
        <v>0</v>
      </c>
      <c r="BI109" s="22">
        <f>LARGE(AV109:BA109,2)</f>
        <v>0</v>
      </c>
      <c r="BJ109" s="41">
        <f>LARGE(AV109:BA109,3)</f>
        <v>0</v>
      </c>
      <c r="BK109" s="34">
        <f>MAX(BE109:BJ109)</f>
        <v>0</v>
      </c>
      <c r="BL109" s="35">
        <f>LARGE(BE109:BJ109,2)</f>
        <v>0</v>
      </c>
      <c r="BM109" s="37">
        <f>SUM(BB109:BD109,BK109:BL109)</f>
        <v>10</v>
      </c>
    </row>
    <row r="110" spans="1:65" ht="13" x14ac:dyDescent="0.3">
      <c r="A110" s="30" t="s">
        <v>173</v>
      </c>
      <c r="B110" s="13" t="s">
        <v>174</v>
      </c>
      <c r="C110" s="151">
        <v>2011</v>
      </c>
      <c r="D110" s="151" t="s">
        <v>77</v>
      </c>
      <c r="E110" s="64" t="s">
        <v>154</v>
      </c>
      <c r="F110" s="13" t="s">
        <v>66</v>
      </c>
      <c r="G110" s="14"/>
      <c r="H110" s="131">
        <v>18239</v>
      </c>
      <c r="I110" s="137">
        <v>17</v>
      </c>
      <c r="J110" s="138">
        <f>BM110</f>
        <v>40</v>
      </c>
      <c r="K110" s="102"/>
      <c r="L110" s="103"/>
      <c r="M110" s="102"/>
      <c r="N110" s="146"/>
      <c r="O110" s="102">
        <v>6</v>
      </c>
      <c r="P110" s="146">
        <v>20</v>
      </c>
      <c r="Q110" s="102"/>
      <c r="R110" s="103"/>
      <c r="S110" s="102">
        <v>8</v>
      </c>
      <c r="T110" s="103">
        <v>8</v>
      </c>
      <c r="U110" s="102"/>
      <c r="V110" s="103"/>
      <c r="W110" s="102"/>
      <c r="X110" s="146"/>
      <c r="Y110" s="102"/>
      <c r="Z110" s="103"/>
      <c r="AA110" s="102"/>
      <c r="AB110" s="103"/>
      <c r="AC110" s="102">
        <v>6</v>
      </c>
      <c r="AD110" s="103">
        <v>12</v>
      </c>
      <c r="AE110" s="102"/>
      <c r="AF110" s="146"/>
      <c r="AG110" s="102"/>
      <c r="AH110" s="103"/>
      <c r="AI110" s="102"/>
      <c r="AJ110" s="103"/>
      <c r="AK110" s="102"/>
      <c r="AL110" s="103"/>
      <c r="AM110" s="24">
        <f>L110</f>
        <v>0</v>
      </c>
      <c r="AN110" s="23">
        <f>AF110</f>
        <v>0</v>
      </c>
      <c r="AO110" s="31">
        <v>0</v>
      </c>
      <c r="AP110" s="19">
        <f>T110</f>
        <v>8</v>
      </c>
      <c r="AQ110" s="62">
        <f>N110</f>
        <v>0</v>
      </c>
      <c r="AR110" s="18">
        <f>X110</f>
        <v>0</v>
      </c>
      <c r="AS110" s="17">
        <f>AD110</f>
        <v>12</v>
      </c>
      <c r="AT110" s="17">
        <f>AH110</f>
        <v>0</v>
      </c>
      <c r="AU110" s="57">
        <f>AJ110</f>
        <v>0</v>
      </c>
      <c r="AV110" s="28">
        <f>P110</f>
        <v>20</v>
      </c>
      <c r="AW110" s="17">
        <f>R110</f>
        <v>0</v>
      </c>
      <c r="AX110" s="17">
        <f>V110</f>
        <v>0</v>
      </c>
      <c r="AY110" s="17">
        <f>Z110</f>
        <v>0</v>
      </c>
      <c r="AZ110" s="17">
        <f>AL110</f>
        <v>0</v>
      </c>
      <c r="BA110" s="58">
        <f>AB110</f>
        <v>0</v>
      </c>
      <c r="BB110" s="27">
        <f>MAX(AM110:AO110)</f>
        <v>0</v>
      </c>
      <c r="BC110" s="22">
        <f>MAX(AP110:AU110)</f>
        <v>12</v>
      </c>
      <c r="BD110" s="35">
        <f>MAX(AV110:BA110)</f>
        <v>20</v>
      </c>
      <c r="BE110" s="27">
        <f>LARGE(AM110:AO110,2)</f>
        <v>0</v>
      </c>
      <c r="BF110" s="22">
        <f>LARGE(AM110:AO110,3)</f>
        <v>0</v>
      </c>
      <c r="BG110" s="22">
        <f>LARGE(AP110:AU110,2)</f>
        <v>8</v>
      </c>
      <c r="BH110" s="22">
        <f>LARGE(AP110:AU110,3)</f>
        <v>0</v>
      </c>
      <c r="BI110" s="22">
        <f>LARGE(AV110:BA110,2)</f>
        <v>0</v>
      </c>
      <c r="BJ110" s="41">
        <f>LARGE(AV110:BA110,3)</f>
        <v>0</v>
      </c>
      <c r="BK110" s="34">
        <f>MAX(BE110:BJ110)</f>
        <v>8</v>
      </c>
      <c r="BL110" s="35">
        <f>LARGE(BE110:BJ110,2)</f>
        <v>0</v>
      </c>
      <c r="BM110" s="37">
        <f>SUM(BB110:BD110,BK110:BL110)</f>
        <v>40</v>
      </c>
    </row>
    <row r="111" spans="1:65" s="66" customFormat="1" ht="13" x14ac:dyDescent="0.3">
      <c r="A111" s="87" t="s">
        <v>305</v>
      </c>
      <c r="B111" s="13" t="s">
        <v>306</v>
      </c>
      <c r="C111" s="151">
        <v>2010</v>
      </c>
      <c r="D111" s="151" t="s">
        <v>116</v>
      </c>
      <c r="E111" s="64" t="s">
        <v>153</v>
      </c>
      <c r="F111" s="13" t="s">
        <v>354</v>
      </c>
      <c r="G111" s="14"/>
      <c r="H111" s="131">
        <v>21506</v>
      </c>
      <c r="I111" s="137">
        <v>17</v>
      </c>
      <c r="J111" s="138">
        <f>BM111</f>
        <v>10</v>
      </c>
      <c r="K111" s="102"/>
      <c r="L111" s="103"/>
      <c r="M111" s="102">
        <v>2</v>
      </c>
      <c r="N111" s="146">
        <v>10</v>
      </c>
      <c r="O111" s="102"/>
      <c r="P111" s="146"/>
      <c r="Q111" s="102"/>
      <c r="R111" s="103"/>
      <c r="S111" s="102"/>
      <c r="T111" s="103"/>
      <c r="U111" s="102"/>
      <c r="V111" s="103"/>
      <c r="W111" s="102"/>
      <c r="X111" s="146"/>
      <c r="Y111" s="102"/>
      <c r="Z111" s="103"/>
      <c r="AA111" s="102"/>
      <c r="AB111" s="103"/>
      <c r="AC111" s="102"/>
      <c r="AD111" s="103"/>
      <c r="AE111" s="102"/>
      <c r="AF111" s="146"/>
      <c r="AG111" s="102"/>
      <c r="AH111" s="103"/>
      <c r="AI111" s="102"/>
      <c r="AJ111" s="103"/>
      <c r="AK111" s="102"/>
      <c r="AL111" s="103"/>
      <c r="AM111" s="24">
        <f>L111</f>
        <v>0</v>
      </c>
      <c r="AN111" s="23">
        <f>AF111</f>
        <v>0</v>
      </c>
      <c r="AO111" s="31">
        <v>0</v>
      </c>
      <c r="AP111" s="19">
        <f>T111</f>
        <v>0</v>
      </c>
      <c r="AQ111" s="62">
        <f>N111</f>
        <v>10</v>
      </c>
      <c r="AR111" s="18">
        <f>X111</f>
        <v>0</v>
      </c>
      <c r="AS111" s="17">
        <f>AD111</f>
        <v>0</v>
      </c>
      <c r="AT111" s="17">
        <f>AH111</f>
        <v>0</v>
      </c>
      <c r="AU111" s="57">
        <f>AJ111</f>
        <v>0</v>
      </c>
      <c r="AV111" s="28">
        <f>P111</f>
        <v>0</v>
      </c>
      <c r="AW111" s="17">
        <f>R111</f>
        <v>0</v>
      </c>
      <c r="AX111" s="17">
        <f>V111</f>
        <v>0</v>
      </c>
      <c r="AY111" s="17">
        <f>Z111</f>
        <v>0</v>
      </c>
      <c r="AZ111" s="17">
        <f>AL111</f>
        <v>0</v>
      </c>
      <c r="BA111" s="58">
        <f>AB111</f>
        <v>0</v>
      </c>
      <c r="BB111" s="27">
        <f>MAX(AM111:AO111)</f>
        <v>0</v>
      </c>
      <c r="BC111" s="22">
        <f>MAX(AP111:AU111)</f>
        <v>10</v>
      </c>
      <c r="BD111" s="35">
        <f>MAX(AV111:BA111)</f>
        <v>0</v>
      </c>
      <c r="BE111" s="27">
        <f>LARGE(AM111:AO111,2)</f>
        <v>0</v>
      </c>
      <c r="BF111" s="22">
        <f>LARGE(AM111:AO111,3)</f>
        <v>0</v>
      </c>
      <c r="BG111" s="22">
        <f>LARGE(AP111:AU111,2)</f>
        <v>0</v>
      </c>
      <c r="BH111" s="22">
        <f>LARGE(AP111:AU111,3)</f>
        <v>0</v>
      </c>
      <c r="BI111" s="22">
        <f>LARGE(AV111:BA111,2)</f>
        <v>0</v>
      </c>
      <c r="BJ111" s="41">
        <f>LARGE(AV111:BA111,3)</f>
        <v>0</v>
      </c>
      <c r="BK111" s="34">
        <f>MAX(BE111:BJ111)</f>
        <v>0</v>
      </c>
      <c r="BL111" s="35">
        <f>LARGE(BE111:BJ111,2)</f>
        <v>0</v>
      </c>
      <c r="BM111" s="37">
        <f>SUM(BB111:BD111,BK111:BL111)</f>
        <v>10</v>
      </c>
    </row>
    <row r="112" spans="1:65" s="66" customFormat="1" ht="13" x14ac:dyDescent="0.3">
      <c r="A112" s="30" t="s">
        <v>95</v>
      </c>
      <c r="B112" s="13" t="s">
        <v>111</v>
      </c>
      <c r="C112" s="151">
        <v>2012</v>
      </c>
      <c r="D112" s="151" t="s">
        <v>77</v>
      </c>
      <c r="E112" s="64" t="s">
        <v>154</v>
      </c>
      <c r="F112" s="13" t="s">
        <v>62</v>
      </c>
      <c r="G112" s="14"/>
      <c r="H112" s="131">
        <v>17558</v>
      </c>
      <c r="I112" s="137">
        <v>18</v>
      </c>
      <c r="J112" s="138">
        <f>BM112</f>
        <v>20</v>
      </c>
      <c r="K112" s="102">
        <v>10</v>
      </c>
      <c r="L112" s="103">
        <v>12</v>
      </c>
      <c r="M112" s="102"/>
      <c r="N112" s="146"/>
      <c r="O112" s="102"/>
      <c r="P112" s="146"/>
      <c r="Q112" s="102">
        <v>12</v>
      </c>
      <c r="R112" s="103">
        <v>4</v>
      </c>
      <c r="S112" s="102">
        <v>12</v>
      </c>
      <c r="T112" s="103">
        <v>4</v>
      </c>
      <c r="U112" s="102"/>
      <c r="V112" s="103"/>
      <c r="W112" s="102"/>
      <c r="X112" s="146"/>
      <c r="Y112" s="102"/>
      <c r="Z112" s="103"/>
      <c r="AA112" s="102"/>
      <c r="AB112" s="103"/>
      <c r="AC112" s="102">
        <v>16</v>
      </c>
      <c r="AD112" s="103">
        <v>0</v>
      </c>
      <c r="AE112" s="102"/>
      <c r="AF112" s="146"/>
      <c r="AG112" s="102"/>
      <c r="AH112" s="103"/>
      <c r="AI112" s="102"/>
      <c r="AJ112" s="103"/>
      <c r="AK112" s="102"/>
      <c r="AL112" s="103"/>
      <c r="AM112" s="24">
        <f>L112</f>
        <v>12</v>
      </c>
      <c r="AN112" s="23">
        <f>AF112</f>
        <v>0</v>
      </c>
      <c r="AO112" s="31">
        <v>0</v>
      </c>
      <c r="AP112" s="19">
        <f>T112</f>
        <v>4</v>
      </c>
      <c r="AQ112" s="62">
        <f>N112</f>
        <v>0</v>
      </c>
      <c r="AR112" s="18">
        <f>X112</f>
        <v>0</v>
      </c>
      <c r="AS112" s="17">
        <f>AD112</f>
        <v>0</v>
      </c>
      <c r="AT112" s="17">
        <f>AH112</f>
        <v>0</v>
      </c>
      <c r="AU112" s="57">
        <f>AJ112</f>
        <v>0</v>
      </c>
      <c r="AV112" s="28">
        <f>P112</f>
        <v>0</v>
      </c>
      <c r="AW112" s="17">
        <f>R112</f>
        <v>4</v>
      </c>
      <c r="AX112" s="17">
        <f>V112</f>
        <v>0</v>
      </c>
      <c r="AY112" s="17">
        <f>Z112</f>
        <v>0</v>
      </c>
      <c r="AZ112" s="17">
        <f>AL112</f>
        <v>0</v>
      </c>
      <c r="BA112" s="58">
        <f>AB112</f>
        <v>0</v>
      </c>
      <c r="BB112" s="27">
        <f>MAX(AM112:AO112)</f>
        <v>12</v>
      </c>
      <c r="BC112" s="22">
        <f>MAX(AP112:AU112)</f>
        <v>4</v>
      </c>
      <c r="BD112" s="35">
        <f>MAX(AV112:BA112)</f>
        <v>4</v>
      </c>
      <c r="BE112" s="27">
        <f>LARGE(AM112:AO112,2)</f>
        <v>0</v>
      </c>
      <c r="BF112" s="22">
        <f>LARGE(AM112:AO112,3)</f>
        <v>0</v>
      </c>
      <c r="BG112" s="22">
        <f>LARGE(AP112:AU112,2)</f>
        <v>0</v>
      </c>
      <c r="BH112" s="22">
        <f>LARGE(AP112:AU112,3)</f>
        <v>0</v>
      </c>
      <c r="BI112" s="22">
        <f>LARGE(AV112:BA112,2)</f>
        <v>0</v>
      </c>
      <c r="BJ112" s="41">
        <f>LARGE(AV112:BA112,3)</f>
        <v>0</v>
      </c>
      <c r="BK112" s="34">
        <f>MAX(BE112:BJ112)</f>
        <v>0</v>
      </c>
      <c r="BL112" s="35">
        <f>LARGE(BE112:BJ112,2)</f>
        <v>0</v>
      </c>
      <c r="BM112" s="37">
        <f>SUM(BB112:BD112,BK112:BL112)</f>
        <v>20</v>
      </c>
    </row>
    <row r="113" spans="1:65" ht="13" x14ac:dyDescent="0.3">
      <c r="A113" s="30" t="s">
        <v>160</v>
      </c>
      <c r="B113" s="13" t="s">
        <v>161</v>
      </c>
      <c r="C113" s="151">
        <v>2014</v>
      </c>
      <c r="D113" s="151" t="s">
        <v>61</v>
      </c>
      <c r="E113" s="64" t="s">
        <v>153</v>
      </c>
      <c r="F113" s="13" t="s">
        <v>94</v>
      </c>
      <c r="G113" s="14"/>
      <c r="H113" s="131">
        <v>21465</v>
      </c>
      <c r="I113" s="137">
        <v>18</v>
      </c>
      <c r="J113" s="138">
        <f>BM113</f>
        <v>15</v>
      </c>
      <c r="K113" s="102"/>
      <c r="L113" s="103"/>
      <c r="M113" s="102"/>
      <c r="N113" s="146"/>
      <c r="O113" s="102"/>
      <c r="P113" s="146"/>
      <c r="Q113" s="102"/>
      <c r="R113" s="103"/>
      <c r="S113" s="102">
        <v>8</v>
      </c>
      <c r="T113" s="103">
        <v>8</v>
      </c>
      <c r="U113" s="102"/>
      <c r="V113" s="103"/>
      <c r="W113" s="102">
        <v>14</v>
      </c>
      <c r="X113" s="146">
        <v>7</v>
      </c>
      <c r="Y113" s="102"/>
      <c r="Z113" s="103"/>
      <c r="AA113" s="102"/>
      <c r="AB113" s="103"/>
      <c r="AC113" s="102"/>
      <c r="AD113" s="103"/>
      <c r="AE113" s="102"/>
      <c r="AF113" s="146"/>
      <c r="AG113" s="102"/>
      <c r="AH113" s="103"/>
      <c r="AI113" s="102"/>
      <c r="AJ113" s="103"/>
      <c r="AK113" s="102"/>
      <c r="AL113" s="103"/>
      <c r="AM113" s="24">
        <f>L113</f>
        <v>0</v>
      </c>
      <c r="AN113" s="23">
        <f>AF113</f>
        <v>0</v>
      </c>
      <c r="AO113" s="31">
        <v>0</v>
      </c>
      <c r="AP113" s="19">
        <f>T113</f>
        <v>8</v>
      </c>
      <c r="AQ113" s="62">
        <f>N113</f>
        <v>0</v>
      </c>
      <c r="AR113" s="18">
        <f>X113</f>
        <v>7</v>
      </c>
      <c r="AS113" s="17">
        <f>AD113</f>
        <v>0</v>
      </c>
      <c r="AT113" s="17">
        <f>AH113</f>
        <v>0</v>
      </c>
      <c r="AU113" s="57">
        <f>AJ113</f>
        <v>0</v>
      </c>
      <c r="AV113" s="28">
        <f>P113</f>
        <v>0</v>
      </c>
      <c r="AW113" s="17">
        <f>R113</f>
        <v>0</v>
      </c>
      <c r="AX113" s="17">
        <f>V113</f>
        <v>0</v>
      </c>
      <c r="AY113" s="17">
        <f>Z113</f>
        <v>0</v>
      </c>
      <c r="AZ113" s="17">
        <f>AL113</f>
        <v>0</v>
      </c>
      <c r="BA113" s="58">
        <f>AB113</f>
        <v>0</v>
      </c>
      <c r="BB113" s="27">
        <f>MAX(AM113:AO113)</f>
        <v>0</v>
      </c>
      <c r="BC113" s="22">
        <f>MAX(AP113:AU113)</f>
        <v>8</v>
      </c>
      <c r="BD113" s="35">
        <f>MAX(AV113:BA113)</f>
        <v>0</v>
      </c>
      <c r="BE113" s="27">
        <f>LARGE(AM113:AO113,2)</f>
        <v>0</v>
      </c>
      <c r="BF113" s="22">
        <f>LARGE(AM113:AO113,3)</f>
        <v>0</v>
      </c>
      <c r="BG113" s="22">
        <f>LARGE(AP113:AU113,2)</f>
        <v>7</v>
      </c>
      <c r="BH113" s="22">
        <f>LARGE(AP113:AU113,3)</f>
        <v>0</v>
      </c>
      <c r="BI113" s="22">
        <f>LARGE(AV113:BA113,2)</f>
        <v>0</v>
      </c>
      <c r="BJ113" s="41">
        <f>LARGE(AV113:BA113,3)</f>
        <v>0</v>
      </c>
      <c r="BK113" s="34">
        <f>MAX(BE113:BJ113)</f>
        <v>7</v>
      </c>
      <c r="BL113" s="35">
        <f>LARGE(BE113:BJ113,2)</f>
        <v>0</v>
      </c>
      <c r="BM113" s="37">
        <f>SUM(BB113:BD113,BK113:BL113)</f>
        <v>15</v>
      </c>
    </row>
    <row r="114" spans="1:65" ht="13" x14ac:dyDescent="0.3">
      <c r="A114" s="30" t="s">
        <v>104</v>
      </c>
      <c r="B114" s="13" t="s">
        <v>343</v>
      </c>
      <c r="C114" s="151">
        <v>2015</v>
      </c>
      <c r="D114" s="151" t="s">
        <v>61</v>
      </c>
      <c r="E114" s="64" t="s">
        <v>154</v>
      </c>
      <c r="F114" s="13" t="s">
        <v>344</v>
      </c>
      <c r="G114" s="14"/>
      <c r="H114" s="131">
        <v>21968</v>
      </c>
      <c r="I114" s="137">
        <v>18</v>
      </c>
      <c r="J114" s="138">
        <f>BM114</f>
        <v>10</v>
      </c>
      <c r="K114" s="102"/>
      <c r="L114" s="103"/>
      <c r="M114" s="102"/>
      <c r="N114" s="146"/>
      <c r="O114" s="102"/>
      <c r="P114" s="146"/>
      <c r="Q114" s="102"/>
      <c r="R114" s="103"/>
      <c r="S114" s="102"/>
      <c r="T114" s="103"/>
      <c r="U114" s="102"/>
      <c r="V114" s="103"/>
      <c r="W114" s="102"/>
      <c r="X114" s="146"/>
      <c r="Y114" s="102"/>
      <c r="Z114" s="103"/>
      <c r="AA114" s="102"/>
      <c r="AB114" s="103"/>
      <c r="AC114" s="102">
        <v>7</v>
      </c>
      <c r="AD114" s="103">
        <v>10</v>
      </c>
      <c r="AE114" s="102"/>
      <c r="AF114" s="146"/>
      <c r="AG114" s="102"/>
      <c r="AH114" s="103"/>
      <c r="AI114" s="102"/>
      <c r="AJ114" s="103"/>
      <c r="AK114" s="102"/>
      <c r="AL114" s="103"/>
      <c r="AM114" s="24">
        <f>L114</f>
        <v>0</v>
      </c>
      <c r="AN114" s="23">
        <f>AF114</f>
        <v>0</v>
      </c>
      <c r="AO114" s="31">
        <v>0</v>
      </c>
      <c r="AP114" s="19">
        <f>T114</f>
        <v>0</v>
      </c>
      <c r="AQ114" s="62">
        <f>N114</f>
        <v>0</v>
      </c>
      <c r="AR114" s="18">
        <f>X114</f>
        <v>0</v>
      </c>
      <c r="AS114" s="17">
        <f>AD114</f>
        <v>10</v>
      </c>
      <c r="AT114" s="17">
        <f>AH114</f>
        <v>0</v>
      </c>
      <c r="AU114" s="57">
        <f>AJ114</f>
        <v>0</v>
      </c>
      <c r="AV114" s="28">
        <f>P114</f>
        <v>0</v>
      </c>
      <c r="AW114" s="17">
        <f>R114</f>
        <v>0</v>
      </c>
      <c r="AX114" s="17">
        <f>V114</f>
        <v>0</v>
      </c>
      <c r="AY114" s="17">
        <f>Z114</f>
        <v>0</v>
      </c>
      <c r="AZ114" s="17">
        <f>AL114</f>
        <v>0</v>
      </c>
      <c r="BA114" s="58">
        <f>AB114</f>
        <v>0</v>
      </c>
      <c r="BB114" s="27">
        <f>MAX(AM114:AO114)</f>
        <v>0</v>
      </c>
      <c r="BC114" s="22">
        <f>MAX(AP114:AU114)</f>
        <v>10</v>
      </c>
      <c r="BD114" s="35">
        <f>MAX(AV114:BA114)</f>
        <v>0</v>
      </c>
      <c r="BE114" s="27">
        <f>LARGE(AM114:AO114,2)</f>
        <v>0</v>
      </c>
      <c r="BF114" s="22">
        <f>LARGE(AM114:AO114,3)</f>
        <v>0</v>
      </c>
      <c r="BG114" s="22">
        <f>LARGE(AP114:AU114,2)</f>
        <v>0</v>
      </c>
      <c r="BH114" s="22">
        <f>LARGE(AP114:AU114,3)</f>
        <v>0</v>
      </c>
      <c r="BI114" s="22">
        <f>LARGE(AV114:BA114,2)</f>
        <v>0</v>
      </c>
      <c r="BJ114" s="41">
        <f>LARGE(AV114:BA114,3)</f>
        <v>0</v>
      </c>
      <c r="BK114" s="34">
        <f>MAX(BE114:BJ114)</f>
        <v>0</v>
      </c>
      <c r="BL114" s="35">
        <f>LARGE(BE114:BJ114,2)</f>
        <v>0</v>
      </c>
      <c r="BM114" s="37">
        <f>SUM(BB114:BD114,BK114:BL114)</f>
        <v>10</v>
      </c>
    </row>
    <row r="115" spans="1:65" ht="13" x14ac:dyDescent="0.3">
      <c r="A115" s="30" t="s">
        <v>132</v>
      </c>
      <c r="B115" s="13" t="s">
        <v>92</v>
      </c>
      <c r="C115" s="151">
        <v>2011</v>
      </c>
      <c r="D115" s="151" t="s">
        <v>77</v>
      </c>
      <c r="E115" s="64" t="s">
        <v>153</v>
      </c>
      <c r="F115" s="13" t="s">
        <v>62</v>
      </c>
      <c r="G115" s="14"/>
      <c r="H115" s="131">
        <v>19366</v>
      </c>
      <c r="I115" s="137">
        <v>18</v>
      </c>
      <c r="J115" s="138">
        <f>BM115</f>
        <v>14</v>
      </c>
      <c r="K115" s="102">
        <v>9</v>
      </c>
      <c r="L115" s="103">
        <v>14</v>
      </c>
      <c r="M115" s="102"/>
      <c r="N115" s="146"/>
      <c r="O115" s="102"/>
      <c r="P115" s="146"/>
      <c r="Q115" s="102"/>
      <c r="R115" s="103"/>
      <c r="S115" s="102"/>
      <c r="T115" s="103"/>
      <c r="U115" s="102"/>
      <c r="V115" s="103"/>
      <c r="W115" s="102"/>
      <c r="X115" s="146"/>
      <c r="Y115" s="102"/>
      <c r="Z115" s="103"/>
      <c r="AA115" s="102"/>
      <c r="AB115" s="103"/>
      <c r="AC115" s="102"/>
      <c r="AD115" s="103"/>
      <c r="AE115" s="102"/>
      <c r="AF115" s="146"/>
      <c r="AG115" s="102"/>
      <c r="AH115" s="103"/>
      <c r="AI115" s="102"/>
      <c r="AJ115" s="103"/>
      <c r="AK115" s="102"/>
      <c r="AL115" s="103"/>
      <c r="AM115" s="24">
        <f>L115</f>
        <v>14</v>
      </c>
      <c r="AN115" s="23">
        <f>AF115</f>
        <v>0</v>
      </c>
      <c r="AO115" s="31">
        <v>0</v>
      </c>
      <c r="AP115" s="19">
        <f>T115</f>
        <v>0</v>
      </c>
      <c r="AQ115" s="62">
        <f>N115</f>
        <v>0</v>
      </c>
      <c r="AR115" s="18">
        <f>X115</f>
        <v>0</v>
      </c>
      <c r="AS115" s="17">
        <f>AD115</f>
        <v>0</v>
      </c>
      <c r="AT115" s="17">
        <f>AH115</f>
        <v>0</v>
      </c>
      <c r="AU115" s="57">
        <f>AJ115</f>
        <v>0</v>
      </c>
      <c r="AV115" s="28">
        <f>P115</f>
        <v>0</v>
      </c>
      <c r="AW115" s="17">
        <f>R115</f>
        <v>0</v>
      </c>
      <c r="AX115" s="17">
        <f>V115</f>
        <v>0</v>
      </c>
      <c r="AY115" s="17">
        <f>Z115</f>
        <v>0</v>
      </c>
      <c r="AZ115" s="17">
        <f>AL115</f>
        <v>0</v>
      </c>
      <c r="BA115" s="58">
        <f>AB115</f>
        <v>0</v>
      </c>
      <c r="BB115" s="27">
        <f>MAX(AM115:AO115)</f>
        <v>14</v>
      </c>
      <c r="BC115" s="22">
        <f>MAX(AP115:AU115)</f>
        <v>0</v>
      </c>
      <c r="BD115" s="35">
        <f>MAX(AV115:BA115)</f>
        <v>0</v>
      </c>
      <c r="BE115" s="27">
        <f>LARGE(AM115:AO115,2)</f>
        <v>0</v>
      </c>
      <c r="BF115" s="22">
        <f>LARGE(AM115:AO115,3)</f>
        <v>0</v>
      </c>
      <c r="BG115" s="22">
        <f>LARGE(AP115:AU115,2)</f>
        <v>0</v>
      </c>
      <c r="BH115" s="22">
        <f>LARGE(AP115:AU115,3)</f>
        <v>0</v>
      </c>
      <c r="BI115" s="22">
        <f>LARGE(AV115:BA115,2)</f>
        <v>0</v>
      </c>
      <c r="BJ115" s="41">
        <f>LARGE(AV115:BA115,3)</f>
        <v>0</v>
      </c>
      <c r="BK115" s="34">
        <f>MAX(BE115:BJ115)</f>
        <v>0</v>
      </c>
      <c r="BL115" s="35">
        <f>LARGE(BE115:BJ115,2)</f>
        <v>0</v>
      </c>
      <c r="BM115" s="37">
        <f>SUM(BB115:BD115,BK115:BL115)</f>
        <v>14</v>
      </c>
    </row>
    <row r="116" spans="1:65" ht="13" x14ac:dyDescent="0.3">
      <c r="A116" s="87" t="s">
        <v>219</v>
      </c>
      <c r="B116" s="13" t="s">
        <v>326</v>
      </c>
      <c r="C116" s="151">
        <v>2013</v>
      </c>
      <c r="D116" s="151" t="s">
        <v>61</v>
      </c>
      <c r="E116" s="64" t="s">
        <v>154</v>
      </c>
      <c r="F116" s="13" t="s">
        <v>357</v>
      </c>
      <c r="G116" s="14"/>
      <c r="H116" s="131">
        <v>21510</v>
      </c>
      <c r="I116" s="137">
        <v>18</v>
      </c>
      <c r="J116" s="138">
        <f>BM116</f>
        <v>10</v>
      </c>
      <c r="K116" s="102"/>
      <c r="L116" s="103"/>
      <c r="M116" s="102">
        <v>2</v>
      </c>
      <c r="N116" s="146">
        <v>10</v>
      </c>
      <c r="O116" s="102"/>
      <c r="P116" s="146"/>
      <c r="Q116" s="102"/>
      <c r="R116" s="103"/>
      <c r="S116" s="102"/>
      <c r="T116" s="103"/>
      <c r="U116" s="102"/>
      <c r="V116" s="103"/>
      <c r="W116" s="102"/>
      <c r="X116" s="146"/>
      <c r="Y116" s="102"/>
      <c r="Z116" s="103"/>
      <c r="AA116" s="102"/>
      <c r="AB116" s="103"/>
      <c r="AC116" s="102"/>
      <c r="AD116" s="103"/>
      <c r="AE116" s="102"/>
      <c r="AF116" s="146"/>
      <c r="AG116" s="102"/>
      <c r="AH116" s="103"/>
      <c r="AI116" s="102"/>
      <c r="AJ116" s="103"/>
      <c r="AK116" s="102"/>
      <c r="AL116" s="103"/>
      <c r="AM116" s="24">
        <f>L116</f>
        <v>0</v>
      </c>
      <c r="AN116" s="23">
        <f>AF116</f>
        <v>0</v>
      </c>
      <c r="AO116" s="31">
        <v>0</v>
      </c>
      <c r="AP116" s="19">
        <f>T116</f>
        <v>0</v>
      </c>
      <c r="AQ116" s="62">
        <f>N116</f>
        <v>10</v>
      </c>
      <c r="AR116" s="18">
        <f>X116</f>
        <v>0</v>
      </c>
      <c r="AS116" s="17">
        <f>AD116</f>
        <v>0</v>
      </c>
      <c r="AT116" s="17">
        <f>AH116</f>
        <v>0</v>
      </c>
      <c r="AU116" s="57">
        <f>AJ116</f>
        <v>0</v>
      </c>
      <c r="AV116" s="28">
        <f>P116</f>
        <v>0</v>
      </c>
      <c r="AW116" s="17">
        <f>R116</f>
        <v>0</v>
      </c>
      <c r="AX116" s="17">
        <f>V116</f>
        <v>0</v>
      </c>
      <c r="AY116" s="17">
        <f>Z116</f>
        <v>0</v>
      </c>
      <c r="AZ116" s="17">
        <f>AL116</f>
        <v>0</v>
      </c>
      <c r="BA116" s="58">
        <f>AB116</f>
        <v>0</v>
      </c>
      <c r="BB116" s="27">
        <f>MAX(AM116:AO116)</f>
        <v>0</v>
      </c>
      <c r="BC116" s="22">
        <f>MAX(AP116:AU116)</f>
        <v>10</v>
      </c>
      <c r="BD116" s="35">
        <f>MAX(AV116:BA116)</f>
        <v>0</v>
      </c>
      <c r="BE116" s="27">
        <f>LARGE(AM116:AO116,2)</f>
        <v>0</v>
      </c>
      <c r="BF116" s="22">
        <f>LARGE(AM116:AO116,3)</f>
        <v>0</v>
      </c>
      <c r="BG116" s="22">
        <f>LARGE(AP116:AU116,2)</f>
        <v>0</v>
      </c>
      <c r="BH116" s="22">
        <f>LARGE(AP116:AU116,3)</f>
        <v>0</v>
      </c>
      <c r="BI116" s="22">
        <f>LARGE(AV116:BA116,2)</f>
        <v>0</v>
      </c>
      <c r="BJ116" s="41">
        <f>LARGE(AV116:BA116,3)</f>
        <v>0</v>
      </c>
      <c r="BK116" s="34">
        <f>MAX(BE116:BJ116)</f>
        <v>0</v>
      </c>
      <c r="BL116" s="35">
        <f>LARGE(BE116:BJ116,2)</f>
        <v>0</v>
      </c>
      <c r="BM116" s="37">
        <f>SUM(BB116:BD116,BK116:BL116)</f>
        <v>10</v>
      </c>
    </row>
    <row r="117" spans="1:65" ht="13" x14ac:dyDescent="0.3">
      <c r="A117" s="30" t="s">
        <v>250</v>
      </c>
      <c r="B117" s="13" t="s">
        <v>273</v>
      </c>
      <c r="C117" s="151">
        <v>2012</v>
      </c>
      <c r="D117" s="151" t="s">
        <v>77</v>
      </c>
      <c r="E117" s="64" t="s">
        <v>154</v>
      </c>
      <c r="F117" s="13" t="s">
        <v>136</v>
      </c>
      <c r="G117" s="14"/>
      <c r="H117" s="131">
        <v>16564</v>
      </c>
      <c r="I117" s="137">
        <v>18</v>
      </c>
      <c r="J117" s="138">
        <f>BM117</f>
        <v>9</v>
      </c>
      <c r="K117" s="102"/>
      <c r="L117" s="103"/>
      <c r="M117" s="102"/>
      <c r="N117" s="146"/>
      <c r="O117" s="102"/>
      <c r="P117" s="146"/>
      <c r="Q117" s="102"/>
      <c r="R117" s="103"/>
      <c r="S117" s="102"/>
      <c r="T117" s="103"/>
      <c r="U117" s="102"/>
      <c r="V117" s="103"/>
      <c r="W117" s="102">
        <v>12</v>
      </c>
      <c r="X117" s="146">
        <v>9</v>
      </c>
      <c r="Y117" s="102"/>
      <c r="Z117" s="103"/>
      <c r="AA117" s="102"/>
      <c r="AB117" s="103"/>
      <c r="AC117" s="102"/>
      <c r="AD117" s="103"/>
      <c r="AE117" s="102"/>
      <c r="AF117" s="146"/>
      <c r="AG117" s="102"/>
      <c r="AH117" s="103"/>
      <c r="AI117" s="102"/>
      <c r="AJ117" s="103"/>
      <c r="AK117" s="102"/>
      <c r="AL117" s="103"/>
      <c r="AM117" s="24">
        <f>L117</f>
        <v>0</v>
      </c>
      <c r="AN117" s="23">
        <f>AF117</f>
        <v>0</v>
      </c>
      <c r="AO117" s="31">
        <v>0</v>
      </c>
      <c r="AP117" s="19">
        <f>T117</f>
        <v>0</v>
      </c>
      <c r="AQ117" s="62">
        <f>N117</f>
        <v>0</v>
      </c>
      <c r="AR117" s="18">
        <f>X117</f>
        <v>9</v>
      </c>
      <c r="AS117" s="17">
        <f>AD117</f>
        <v>0</v>
      </c>
      <c r="AT117" s="17">
        <f>AH117</f>
        <v>0</v>
      </c>
      <c r="AU117" s="57">
        <f>AJ117</f>
        <v>0</v>
      </c>
      <c r="AV117" s="28">
        <f>P117</f>
        <v>0</v>
      </c>
      <c r="AW117" s="17">
        <f>R117</f>
        <v>0</v>
      </c>
      <c r="AX117" s="17">
        <f>V117</f>
        <v>0</v>
      </c>
      <c r="AY117" s="17">
        <f>Z117</f>
        <v>0</v>
      </c>
      <c r="AZ117" s="17">
        <f>AL117</f>
        <v>0</v>
      </c>
      <c r="BA117" s="58">
        <f>AB117</f>
        <v>0</v>
      </c>
      <c r="BB117" s="27">
        <f>MAX(AM117:AO117)</f>
        <v>0</v>
      </c>
      <c r="BC117" s="22">
        <f>MAX(AP117:AU117)</f>
        <v>9</v>
      </c>
      <c r="BD117" s="35">
        <f>MAX(AV117:BA117)</f>
        <v>0</v>
      </c>
      <c r="BE117" s="27">
        <f>LARGE(AM117:AO117,2)</f>
        <v>0</v>
      </c>
      <c r="BF117" s="22">
        <f>LARGE(AM117:AO117,3)</f>
        <v>0</v>
      </c>
      <c r="BG117" s="22">
        <f>LARGE(AP117:AU117,2)</f>
        <v>0</v>
      </c>
      <c r="BH117" s="22">
        <f>LARGE(AP117:AU117,3)</f>
        <v>0</v>
      </c>
      <c r="BI117" s="22">
        <f>LARGE(AV117:BA117,2)</f>
        <v>0</v>
      </c>
      <c r="BJ117" s="41">
        <f>LARGE(AV117:BA117,3)</f>
        <v>0</v>
      </c>
      <c r="BK117" s="34">
        <f>MAX(BE117:BJ117)</f>
        <v>0</v>
      </c>
      <c r="BL117" s="35">
        <f>LARGE(BE117:BJ117,2)</f>
        <v>0</v>
      </c>
      <c r="BM117" s="37">
        <f>SUM(BB117:BD117,BK117:BL117)</f>
        <v>9</v>
      </c>
    </row>
    <row r="118" spans="1:65" ht="13" x14ac:dyDescent="0.3">
      <c r="A118" s="87" t="s">
        <v>95</v>
      </c>
      <c r="B118" s="13" t="s">
        <v>313</v>
      </c>
      <c r="C118" s="151">
        <v>2010</v>
      </c>
      <c r="D118" s="151" t="s">
        <v>116</v>
      </c>
      <c r="E118" s="64" t="s">
        <v>154</v>
      </c>
      <c r="F118" s="13" t="s">
        <v>355</v>
      </c>
      <c r="G118" s="14"/>
      <c r="H118" s="131">
        <v>13113</v>
      </c>
      <c r="I118" s="137">
        <v>18</v>
      </c>
      <c r="J118" s="138">
        <f>BM118</f>
        <v>10</v>
      </c>
      <c r="K118" s="102"/>
      <c r="L118" s="103"/>
      <c r="M118" s="102">
        <v>2</v>
      </c>
      <c r="N118" s="146">
        <v>10</v>
      </c>
      <c r="O118" s="102"/>
      <c r="P118" s="146"/>
      <c r="Q118" s="102"/>
      <c r="R118" s="103"/>
      <c r="S118" s="102"/>
      <c r="T118" s="103"/>
      <c r="U118" s="102"/>
      <c r="V118" s="103"/>
      <c r="W118" s="102"/>
      <c r="X118" s="146"/>
      <c r="Y118" s="102"/>
      <c r="Z118" s="103"/>
      <c r="AA118" s="102"/>
      <c r="AB118" s="103"/>
      <c r="AC118" s="102"/>
      <c r="AD118" s="103"/>
      <c r="AE118" s="102"/>
      <c r="AF118" s="146"/>
      <c r="AG118" s="102"/>
      <c r="AH118" s="103"/>
      <c r="AI118" s="102"/>
      <c r="AJ118" s="103"/>
      <c r="AK118" s="102"/>
      <c r="AL118" s="103"/>
      <c r="AM118" s="24">
        <f>L118</f>
        <v>0</v>
      </c>
      <c r="AN118" s="23">
        <f>AF118</f>
        <v>0</v>
      </c>
      <c r="AO118" s="31">
        <v>0</v>
      </c>
      <c r="AP118" s="19">
        <f>T118</f>
        <v>0</v>
      </c>
      <c r="AQ118" s="62">
        <f>N118</f>
        <v>10</v>
      </c>
      <c r="AR118" s="18">
        <f>X118</f>
        <v>0</v>
      </c>
      <c r="AS118" s="17">
        <f>AD118</f>
        <v>0</v>
      </c>
      <c r="AT118" s="17">
        <f>AH118</f>
        <v>0</v>
      </c>
      <c r="AU118" s="57">
        <f>AJ118</f>
        <v>0</v>
      </c>
      <c r="AV118" s="28">
        <f>P118</f>
        <v>0</v>
      </c>
      <c r="AW118" s="17">
        <f>R118</f>
        <v>0</v>
      </c>
      <c r="AX118" s="17">
        <f>V118</f>
        <v>0</v>
      </c>
      <c r="AY118" s="17">
        <f>Z118</f>
        <v>0</v>
      </c>
      <c r="AZ118" s="17">
        <f>AL118</f>
        <v>0</v>
      </c>
      <c r="BA118" s="58">
        <f>AB118</f>
        <v>0</v>
      </c>
      <c r="BB118" s="27">
        <f>MAX(AM118:AO118)</f>
        <v>0</v>
      </c>
      <c r="BC118" s="22">
        <f>MAX(AP118:AU118)</f>
        <v>10</v>
      </c>
      <c r="BD118" s="35">
        <f>MAX(AV118:BA118)</f>
        <v>0</v>
      </c>
      <c r="BE118" s="27">
        <f>LARGE(AM118:AO118,2)</f>
        <v>0</v>
      </c>
      <c r="BF118" s="22">
        <f>LARGE(AM118:AO118,3)</f>
        <v>0</v>
      </c>
      <c r="BG118" s="22">
        <f>LARGE(AP118:AU118,2)</f>
        <v>0</v>
      </c>
      <c r="BH118" s="22">
        <f>LARGE(AP118:AU118,3)</f>
        <v>0</v>
      </c>
      <c r="BI118" s="22">
        <f>LARGE(AV118:BA118,2)</f>
        <v>0</v>
      </c>
      <c r="BJ118" s="41">
        <f>LARGE(AV118:BA118,3)</f>
        <v>0</v>
      </c>
      <c r="BK118" s="34">
        <f>MAX(BE118:BJ118)</f>
        <v>0</v>
      </c>
      <c r="BL118" s="35">
        <f>LARGE(BE118:BJ118,2)</f>
        <v>0</v>
      </c>
      <c r="BM118" s="37">
        <f>SUM(BB118:BD118,BK118:BL118)</f>
        <v>10</v>
      </c>
    </row>
    <row r="119" spans="1:65" ht="12.75" customHeight="1" x14ac:dyDescent="0.3">
      <c r="A119" s="30" t="s">
        <v>95</v>
      </c>
      <c r="B119" s="13" t="s">
        <v>204</v>
      </c>
      <c r="C119" s="151">
        <v>2009</v>
      </c>
      <c r="D119" s="151" t="s">
        <v>116</v>
      </c>
      <c r="E119" s="64" t="s">
        <v>154</v>
      </c>
      <c r="F119" s="13" t="s">
        <v>66</v>
      </c>
      <c r="G119" s="14"/>
      <c r="H119" s="131">
        <v>19240</v>
      </c>
      <c r="I119" s="137">
        <v>18</v>
      </c>
      <c r="J119" s="138">
        <f>BM119</f>
        <v>10</v>
      </c>
      <c r="K119" s="102"/>
      <c r="L119" s="103"/>
      <c r="M119" s="102"/>
      <c r="N119" s="146"/>
      <c r="O119" s="102"/>
      <c r="P119" s="146"/>
      <c r="Q119" s="102"/>
      <c r="R119" s="103"/>
      <c r="S119" s="102">
        <v>8</v>
      </c>
      <c r="T119" s="103">
        <v>10</v>
      </c>
      <c r="U119" s="102"/>
      <c r="V119" s="103"/>
      <c r="W119" s="102"/>
      <c r="X119" s="146"/>
      <c r="Y119" s="102"/>
      <c r="Z119" s="103"/>
      <c r="AA119" s="102"/>
      <c r="AB119" s="103"/>
      <c r="AC119" s="102"/>
      <c r="AD119" s="103"/>
      <c r="AE119" s="102"/>
      <c r="AF119" s="146"/>
      <c r="AG119" s="102"/>
      <c r="AH119" s="103"/>
      <c r="AI119" s="102"/>
      <c r="AJ119" s="103"/>
      <c r="AK119" s="102"/>
      <c r="AL119" s="103"/>
      <c r="AM119" s="24">
        <f>L119</f>
        <v>0</v>
      </c>
      <c r="AN119" s="23">
        <f>AF119</f>
        <v>0</v>
      </c>
      <c r="AO119" s="31">
        <v>0</v>
      </c>
      <c r="AP119" s="19">
        <f>T119</f>
        <v>10</v>
      </c>
      <c r="AQ119" s="62">
        <f>N119</f>
        <v>0</v>
      </c>
      <c r="AR119" s="18">
        <f>X119</f>
        <v>0</v>
      </c>
      <c r="AS119" s="17">
        <f>AD119</f>
        <v>0</v>
      </c>
      <c r="AT119" s="17">
        <f>AH119</f>
        <v>0</v>
      </c>
      <c r="AU119" s="57">
        <f>AJ119</f>
        <v>0</v>
      </c>
      <c r="AV119" s="28">
        <f>P119</f>
        <v>0</v>
      </c>
      <c r="AW119" s="17">
        <f>R119</f>
        <v>0</v>
      </c>
      <c r="AX119" s="17">
        <f>V119</f>
        <v>0</v>
      </c>
      <c r="AY119" s="17">
        <f>Z119</f>
        <v>0</v>
      </c>
      <c r="AZ119" s="17">
        <f>AL119</f>
        <v>0</v>
      </c>
      <c r="BA119" s="58">
        <f>AB119</f>
        <v>0</v>
      </c>
      <c r="BB119" s="27">
        <f>MAX(AM119:AO119)</f>
        <v>0</v>
      </c>
      <c r="BC119" s="22">
        <f>MAX(AP119:AU119)</f>
        <v>10</v>
      </c>
      <c r="BD119" s="35">
        <f>MAX(AV119:BA119)</f>
        <v>0</v>
      </c>
      <c r="BE119" s="27">
        <f>LARGE(AM119:AO119,2)</f>
        <v>0</v>
      </c>
      <c r="BF119" s="22">
        <f>LARGE(AM119:AO119,3)</f>
        <v>0</v>
      </c>
      <c r="BG119" s="22">
        <f>LARGE(AP119:AU119,2)</f>
        <v>0</v>
      </c>
      <c r="BH119" s="22">
        <f>LARGE(AP119:AU119,3)</f>
        <v>0</v>
      </c>
      <c r="BI119" s="22">
        <f>LARGE(AV119:BA119,2)</f>
        <v>0</v>
      </c>
      <c r="BJ119" s="41">
        <f>LARGE(AV119:BA119,3)</f>
        <v>0</v>
      </c>
      <c r="BK119" s="34">
        <f>MAX(BE119:BJ119)</f>
        <v>0</v>
      </c>
      <c r="BL119" s="35">
        <f>LARGE(BE119:BJ119,2)</f>
        <v>0</v>
      </c>
      <c r="BM119" s="37">
        <f>SUM(BB119:BD119,BK119:BL119)</f>
        <v>10</v>
      </c>
    </row>
    <row r="120" spans="1:65" ht="13" x14ac:dyDescent="0.3">
      <c r="A120" s="30" t="s">
        <v>88</v>
      </c>
      <c r="B120" s="13" t="s">
        <v>157</v>
      </c>
      <c r="C120" s="151">
        <v>2013</v>
      </c>
      <c r="D120" s="151" t="s">
        <v>61</v>
      </c>
      <c r="E120" s="64" t="s">
        <v>153</v>
      </c>
      <c r="F120" s="13" t="s">
        <v>94</v>
      </c>
      <c r="G120" s="14"/>
      <c r="H120" s="131">
        <v>21467</v>
      </c>
      <c r="I120" s="137">
        <v>19</v>
      </c>
      <c r="J120" s="138">
        <f>BM120</f>
        <v>12</v>
      </c>
      <c r="K120" s="102"/>
      <c r="L120" s="103"/>
      <c r="M120" s="102"/>
      <c r="N120" s="146"/>
      <c r="O120" s="102"/>
      <c r="P120" s="146"/>
      <c r="Q120" s="102"/>
      <c r="R120" s="103"/>
      <c r="S120" s="102">
        <v>6</v>
      </c>
      <c r="T120" s="103">
        <v>12</v>
      </c>
      <c r="U120" s="102"/>
      <c r="V120" s="103"/>
      <c r="W120" s="102"/>
      <c r="X120" s="146"/>
      <c r="Y120" s="102"/>
      <c r="Z120" s="103"/>
      <c r="AA120" s="102"/>
      <c r="AB120" s="103"/>
      <c r="AC120" s="102"/>
      <c r="AD120" s="103"/>
      <c r="AE120" s="102"/>
      <c r="AF120" s="146"/>
      <c r="AG120" s="102"/>
      <c r="AH120" s="103"/>
      <c r="AI120" s="102"/>
      <c r="AJ120" s="103"/>
      <c r="AK120" s="102"/>
      <c r="AL120" s="103"/>
      <c r="AM120" s="24">
        <f>L120</f>
        <v>0</v>
      </c>
      <c r="AN120" s="23">
        <f>AF120</f>
        <v>0</v>
      </c>
      <c r="AO120" s="31">
        <v>0</v>
      </c>
      <c r="AP120" s="19">
        <f>T120</f>
        <v>12</v>
      </c>
      <c r="AQ120" s="62">
        <f>N120</f>
        <v>0</v>
      </c>
      <c r="AR120" s="18">
        <f>X120</f>
        <v>0</v>
      </c>
      <c r="AS120" s="17">
        <f>AD120</f>
        <v>0</v>
      </c>
      <c r="AT120" s="17">
        <f>AH120</f>
        <v>0</v>
      </c>
      <c r="AU120" s="57">
        <f>AJ120</f>
        <v>0</v>
      </c>
      <c r="AV120" s="28">
        <f>P120</f>
        <v>0</v>
      </c>
      <c r="AW120" s="17">
        <f>R120</f>
        <v>0</v>
      </c>
      <c r="AX120" s="17">
        <f>V120</f>
        <v>0</v>
      </c>
      <c r="AY120" s="17">
        <f>Z120</f>
        <v>0</v>
      </c>
      <c r="AZ120" s="17">
        <f>AL120</f>
        <v>0</v>
      </c>
      <c r="BA120" s="58">
        <f>AB120</f>
        <v>0</v>
      </c>
      <c r="BB120" s="27">
        <f>MAX(AM120:AO120)</f>
        <v>0</v>
      </c>
      <c r="BC120" s="22">
        <f>MAX(AP120:AU120)</f>
        <v>12</v>
      </c>
      <c r="BD120" s="35">
        <f>MAX(AV120:BA120)</f>
        <v>0</v>
      </c>
      <c r="BE120" s="27">
        <f>LARGE(AM120:AO120,2)</f>
        <v>0</v>
      </c>
      <c r="BF120" s="22">
        <f>LARGE(AM120:AO120,3)</f>
        <v>0</v>
      </c>
      <c r="BG120" s="22">
        <f>LARGE(AP120:AU120,2)</f>
        <v>0</v>
      </c>
      <c r="BH120" s="22">
        <f>LARGE(AP120:AU120,3)</f>
        <v>0</v>
      </c>
      <c r="BI120" s="22">
        <f>LARGE(AV120:BA120,2)</f>
        <v>0</v>
      </c>
      <c r="BJ120" s="41">
        <f>LARGE(AV120:BA120,3)</f>
        <v>0</v>
      </c>
      <c r="BK120" s="34">
        <f>MAX(BE120:BJ120)</f>
        <v>0</v>
      </c>
      <c r="BL120" s="35">
        <f>LARGE(BE120:BJ120,2)</f>
        <v>0</v>
      </c>
      <c r="BM120" s="37">
        <f>SUM(BB120:BD120,BK120:BL120)</f>
        <v>12</v>
      </c>
    </row>
    <row r="121" spans="1:65" ht="13" x14ac:dyDescent="0.3">
      <c r="A121" s="87" t="s">
        <v>84</v>
      </c>
      <c r="B121" s="13" t="s">
        <v>308</v>
      </c>
      <c r="C121" s="151">
        <v>2009</v>
      </c>
      <c r="D121" s="151" t="s">
        <v>116</v>
      </c>
      <c r="E121" s="64" t="s">
        <v>153</v>
      </c>
      <c r="F121" s="13" t="s">
        <v>355</v>
      </c>
      <c r="G121" s="14"/>
      <c r="H121" s="131">
        <v>21511</v>
      </c>
      <c r="I121" s="137">
        <v>19</v>
      </c>
      <c r="J121" s="138">
        <f>BM121</f>
        <v>7</v>
      </c>
      <c r="K121" s="102"/>
      <c r="L121" s="103"/>
      <c r="M121" s="102">
        <v>4</v>
      </c>
      <c r="N121" s="146">
        <v>7</v>
      </c>
      <c r="O121" s="102"/>
      <c r="P121" s="146"/>
      <c r="Q121" s="102"/>
      <c r="R121" s="103"/>
      <c r="S121" s="102"/>
      <c r="T121" s="103"/>
      <c r="U121" s="102"/>
      <c r="V121" s="103"/>
      <c r="W121" s="102"/>
      <c r="X121" s="146"/>
      <c r="Y121" s="102"/>
      <c r="Z121" s="103"/>
      <c r="AA121" s="102"/>
      <c r="AB121" s="103"/>
      <c r="AC121" s="102"/>
      <c r="AD121" s="103"/>
      <c r="AE121" s="102"/>
      <c r="AF121" s="146"/>
      <c r="AG121" s="102"/>
      <c r="AH121" s="103"/>
      <c r="AI121" s="102"/>
      <c r="AJ121" s="103"/>
      <c r="AK121" s="102"/>
      <c r="AL121" s="103"/>
      <c r="AM121" s="24">
        <f>L121</f>
        <v>0</v>
      </c>
      <c r="AN121" s="23">
        <f>AF121</f>
        <v>0</v>
      </c>
      <c r="AO121" s="31">
        <v>0</v>
      </c>
      <c r="AP121" s="19">
        <f>T121</f>
        <v>0</v>
      </c>
      <c r="AQ121" s="62">
        <f>N121</f>
        <v>7</v>
      </c>
      <c r="AR121" s="18">
        <f>X121</f>
        <v>0</v>
      </c>
      <c r="AS121" s="17">
        <f>AD121</f>
        <v>0</v>
      </c>
      <c r="AT121" s="17">
        <f>AH121</f>
        <v>0</v>
      </c>
      <c r="AU121" s="57">
        <f>AJ121</f>
        <v>0</v>
      </c>
      <c r="AV121" s="28">
        <f>P121</f>
        <v>0</v>
      </c>
      <c r="AW121" s="17">
        <f>R121</f>
        <v>0</v>
      </c>
      <c r="AX121" s="17">
        <f>V121</f>
        <v>0</v>
      </c>
      <c r="AY121" s="17">
        <f>Z121</f>
        <v>0</v>
      </c>
      <c r="AZ121" s="17">
        <f>AL121</f>
        <v>0</v>
      </c>
      <c r="BA121" s="58">
        <f>AB121</f>
        <v>0</v>
      </c>
      <c r="BB121" s="27">
        <f>MAX(AM121:AO121)</f>
        <v>0</v>
      </c>
      <c r="BC121" s="22">
        <f>MAX(AP121:AU121)</f>
        <v>7</v>
      </c>
      <c r="BD121" s="35">
        <f>MAX(AV121:BA121)</f>
        <v>0</v>
      </c>
      <c r="BE121" s="27">
        <f>LARGE(AM121:AO121,2)</f>
        <v>0</v>
      </c>
      <c r="BF121" s="22">
        <f>LARGE(AM121:AO121,3)</f>
        <v>0</v>
      </c>
      <c r="BG121" s="22">
        <f>LARGE(AP121:AU121,2)</f>
        <v>0</v>
      </c>
      <c r="BH121" s="22">
        <f>LARGE(AP121:AU121,3)</f>
        <v>0</v>
      </c>
      <c r="BI121" s="22">
        <f>LARGE(AV121:BA121,2)</f>
        <v>0</v>
      </c>
      <c r="BJ121" s="41">
        <f>LARGE(AV121:BA121,3)</f>
        <v>0</v>
      </c>
      <c r="BK121" s="34">
        <f>MAX(BE121:BJ121)</f>
        <v>0</v>
      </c>
      <c r="BL121" s="35">
        <f>LARGE(BE121:BJ121,2)</f>
        <v>0</v>
      </c>
      <c r="BM121" s="37">
        <f>SUM(BB121:BD121,BK121:BL121)</f>
        <v>7</v>
      </c>
    </row>
    <row r="122" spans="1:65" ht="13" x14ac:dyDescent="0.3">
      <c r="A122" s="30" t="s">
        <v>131</v>
      </c>
      <c r="B122" s="13" t="s">
        <v>276</v>
      </c>
      <c r="C122" s="151">
        <v>2012</v>
      </c>
      <c r="D122" s="151" t="s">
        <v>77</v>
      </c>
      <c r="E122" s="64" t="s">
        <v>153</v>
      </c>
      <c r="F122" s="13" t="s">
        <v>76</v>
      </c>
      <c r="G122" s="14"/>
      <c r="H122" s="131">
        <v>20935</v>
      </c>
      <c r="I122" s="137">
        <v>19</v>
      </c>
      <c r="J122" s="138">
        <f>BM122</f>
        <v>12</v>
      </c>
      <c r="K122" s="102"/>
      <c r="L122" s="103"/>
      <c r="M122" s="102"/>
      <c r="N122" s="146"/>
      <c r="O122" s="102"/>
      <c r="P122" s="146"/>
      <c r="Q122" s="102"/>
      <c r="R122" s="103"/>
      <c r="S122" s="102"/>
      <c r="T122" s="103"/>
      <c r="U122" s="102"/>
      <c r="V122" s="103"/>
      <c r="W122" s="102">
        <v>10</v>
      </c>
      <c r="X122" s="146">
        <v>12</v>
      </c>
      <c r="Y122" s="102"/>
      <c r="Z122" s="103"/>
      <c r="AA122" s="102"/>
      <c r="AB122" s="103"/>
      <c r="AC122" s="102"/>
      <c r="AD122" s="103"/>
      <c r="AE122" s="102"/>
      <c r="AF122" s="146"/>
      <c r="AG122" s="102"/>
      <c r="AH122" s="103"/>
      <c r="AI122" s="102"/>
      <c r="AJ122" s="103"/>
      <c r="AK122" s="102"/>
      <c r="AL122" s="103"/>
      <c r="AM122" s="24">
        <f>L122</f>
        <v>0</v>
      </c>
      <c r="AN122" s="23">
        <f>AF122</f>
        <v>0</v>
      </c>
      <c r="AO122" s="31">
        <v>0</v>
      </c>
      <c r="AP122" s="19">
        <f>T122</f>
        <v>0</v>
      </c>
      <c r="AQ122" s="62">
        <f>N122</f>
        <v>0</v>
      </c>
      <c r="AR122" s="18">
        <f>X122</f>
        <v>12</v>
      </c>
      <c r="AS122" s="17">
        <f>AD122</f>
        <v>0</v>
      </c>
      <c r="AT122" s="17">
        <f>AH122</f>
        <v>0</v>
      </c>
      <c r="AU122" s="57">
        <f>AJ122</f>
        <v>0</v>
      </c>
      <c r="AV122" s="28">
        <f>P122</f>
        <v>0</v>
      </c>
      <c r="AW122" s="17">
        <f>R122</f>
        <v>0</v>
      </c>
      <c r="AX122" s="17">
        <f>V122</f>
        <v>0</v>
      </c>
      <c r="AY122" s="17">
        <f>Z122</f>
        <v>0</v>
      </c>
      <c r="AZ122" s="17">
        <f>AL122</f>
        <v>0</v>
      </c>
      <c r="BA122" s="58">
        <f>AB122</f>
        <v>0</v>
      </c>
      <c r="BB122" s="27">
        <f>MAX(AM122:AO122)</f>
        <v>0</v>
      </c>
      <c r="BC122" s="22">
        <f>MAX(AP122:AU122)</f>
        <v>12</v>
      </c>
      <c r="BD122" s="35">
        <f>MAX(AV122:BA122)</f>
        <v>0</v>
      </c>
      <c r="BE122" s="27">
        <f>LARGE(AM122:AO122,2)</f>
        <v>0</v>
      </c>
      <c r="BF122" s="22">
        <f>LARGE(AM122:AO122,3)</f>
        <v>0</v>
      </c>
      <c r="BG122" s="22">
        <f>LARGE(AP122:AU122,2)</f>
        <v>0</v>
      </c>
      <c r="BH122" s="22">
        <f>LARGE(AP122:AU122,3)</f>
        <v>0</v>
      </c>
      <c r="BI122" s="22">
        <f>LARGE(AV122:BA122,2)</f>
        <v>0</v>
      </c>
      <c r="BJ122" s="41">
        <f>LARGE(AV122:BA122,3)</f>
        <v>0</v>
      </c>
      <c r="BK122" s="34">
        <f>MAX(BE122:BJ122)</f>
        <v>0</v>
      </c>
      <c r="BL122" s="35">
        <f>LARGE(BE122:BJ122,2)</f>
        <v>0</v>
      </c>
      <c r="BM122" s="37">
        <f>SUM(BB122:BD122,BK122:BL122)</f>
        <v>12</v>
      </c>
    </row>
    <row r="123" spans="1:65" s="66" customFormat="1" ht="13" x14ac:dyDescent="0.3">
      <c r="A123" s="87" t="s">
        <v>316</v>
      </c>
      <c r="B123" s="13" t="s">
        <v>320</v>
      </c>
      <c r="C123" s="151">
        <v>2013</v>
      </c>
      <c r="D123" s="151" t="s">
        <v>61</v>
      </c>
      <c r="E123" s="64" t="s">
        <v>153</v>
      </c>
      <c r="F123" s="13" t="s">
        <v>356</v>
      </c>
      <c r="G123" s="14"/>
      <c r="H123" s="132">
        <v>21368</v>
      </c>
      <c r="I123" s="137">
        <v>19</v>
      </c>
      <c r="J123" s="138">
        <f>BM123</f>
        <v>12</v>
      </c>
      <c r="K123" s="102"/>
      <c r="L123" s="103"/>
      <c r="M123" s="102">
        <v>1</v>
      </c>
      <c r="N123" s="146">
        <v>12</v>
      </c>
      <c r="O123" s="102"/>
      <c r="P123" s="146"/>
      <c r="Q123" s="102"/>
      <c r="R123" s="103"/>
      <c r="S123" s="102"/>
      <c r="T123" s="103"/>
      <c r="U123" s="102"/>
      <c r="V123" s="103"/>
      <c r="W123" s="102"/>
      <c r="X123" s="146"/>
      <c r="Y123" s="102"/>
      <c r="Z123" s="103"/>
      <c r="AA123" s="102"/>
      <c r="AB123" s="103"/>
      <c r="AC123" s="102"/>
      <c r="AD123" s="103"/>
      <c r="AE123" s="102"/>
      <c r="AF123" s="146"/>
      <c r="AG123" s="102"/>
      <c r="AH123" s="103"/>
      <c r="AI123" s="102"/>
      <c r="AJ123" s="103"/>
      <c r="AK123" s="102"/>
      <c r="AL123" s="103"/>
      <c r="AM123" s="24">
        <f>L123</f>
        <v>0</v>
      </c>
      <c r="AN123" s="23">
        <f>AF123</f>
        <v>0</v>
      </c>
      <c r="AO123" s="31">
        <v>0</v>
      </c>
      <c r="AP123" s="19">
        <f>T123</f>
        <v>0</v>
      </c>
      <c r="AQ123" s="62">
        <f>N123</f>
        <v>12</v>
      </c>
      <c r="AR123" s="18">
        <f>X123</f>
        <v>0</v>
      </c>
      <c r="AS123" s="17">
        <f>AD123</f>
        <v>0</v>
      </c>
      <c r="AT123" s="17">
        <f>AH123</f>
        <v>0</v>
      </c>
      <c r="AU123" s="57">
        <f>AJ123</f>
        <v>0</v>
      </c>
      <c r="AV123" s="28">
        <f>P123</f>
        <v>0</v>
      </c>
      <c r="AW123" s="17">
        <f>R123</f>
        <v>0</v>
      </c>
      <c r="AX123" s="17">
        <f>V123</f>
        <v>0</v>
      </c>
      <c r="AY123" s="17">
        <f>Z123</f>
        <v>0</v>
      </c>
      <c r="AZ123" s="17">
        <f>AL123</f>
        <v>0</v>
      </c>
      <c r="BA123" s="58">
        <f>AB123</f>
        <v>0</v>
      </c>
      <c r="BB123" s="27">
        <f>MAX(AM123:AO123)</f>
        <v>0</v>
      </c>
      <c r="BC123" s="22">
        <f>MAX(AP123:AU123)</f>
        <v>12</v>
      </c>
      <c r="BD123" s="35">
        <f>MAX(AV123:BA123)</f>
        <v>0</v>
      </c>
      <c r="BE123" s="27">
        <f>LARGE(AM123:AO123,2)</f>
        <v>0</v>
      </c>
      <c r="BF123" s="22">
        <f>LARGE(AM123:AO123,3)</f>
        <v>0</v>
      </c>
      <c r="BG123" s="22">
        <f>LARGE(AP123:AU123,2)</f>
        <v>0</v>
      </c>
      <c r="BH123" s="22">
        <f>LARGE(AP123:AU123,3)</f>
        <v>0</v>
      </c>
      <c r="BI123" s="22">
        <f>LARGE(AV123:BA123,2)</f>
        <v>0</v>
      </c>
      <c r="BJ123" s="41">
        <f>LARGE(AV123:BA123,3)</f>
        <v>0</v>
      </c>
      <c r="BK123" s="34">
        <f>MAX(BE123:BJ123)</f>
        <v>0</v>
      </c>
      <c r="BL123" s="35">
        <f>LARGE(BE123:BJ123,2)</f>
        <v>0</v>
      </c>
      <c r="BM123" s="37">
        <f>SUM(BB123:BD123,BK123:BL123)</f>
        <v>12</v>
      </c>
    </row>
    <row r="124" spans="1:65" ht="12.75" customHeight="1" x14ac:dyDescent="0.3">
      <c r="A124" s="87" t="s">
        <v>315</v>
      </c>
      <c r="B124" s="13" t="s">
        <v>321</v>
      </c>
      <c r="C124" s="151">
        <v>2012</v>
      </c>
      <c r="D124" s="151" t="s">
        <v>77</v>
      </c>
      <c r="E124" s="64" t="s">
        <v>153</v>
      </c>
      <c r="F124" s="13" t="s">
        <v>356</v>
      </c>
      <c r="G124" s="14"/>
      <c r="H124" s="132">
        <v>21243</v>
      </c>
      <c r="I124" s="137">
        <v>19</v>
      </c>
      <c r="J124" s="138">
        <f>BM124</f>
        <v>12</v>
      </c>
      <c r="K124" s="102"/>
      <c r="L124" s="103"/>
      <c r="M124" s="102">
        <v>1</v>
      </c>
      <c r="N124" s="146">
        <v>12</v>
      </c>
      <c r="O124" s="102"/>
      <c r="P124" s="146"/>
      <c r="Q124" s="102"/>
      <c r="R124" s="103"/>
      <c r="S124" s="102"/>
      <c r="T124" s="103"/>
      <c r="U124" s="102"/>
      <c r="V124" s="103"/>
      <c r="W124" s="102"/>
      <c r="X124" s="146"/>
      <c r="Y124" s="102"/>
      <c r="Z124" s="103"/>
      <c r="AA124" s="102"/>
      <c r="AB124" s="103"/>
      <c r="AC124" s="102"/>
      <c r="AD124" s="103"/>
      <c r="AE124" s="102"/>
      <c r="AF124" s="146"/>
      <c r="AG124" s="102"/>
      <c r="AH124" s="103"/>
      <c r="AI124" s="102"/>
      <c r="AJ124" s="103"/>
      <c r="AK124" s="102"/>
      <c r="AL124" s="103"/>
      <c r="AM124" s="24">
        <f>L124</f>
        <v>0</v>
      </c>
      <c r="AN124" s="23">
        <f>AF124</f>
        <v>0</v>
      </c>
      <c r="AO124" s="31">
        <v>0</v>
      </c>
      <c r="AP124" s="19">
        <f>T124</f>
        <v>0</v>
      </c>
      <c r="AQ124" s="62">
        <f>N124</f>
        <v>12</v>
      </c>
      <c r="AR124" s="18">
        <f>X124</f>
        <v>0</v>
      </c>
      <c r="AS124" s="17">
        <f>AD124</f>
        <v>0</v>
      </c>
      <c r="AT124" s="17">
        <f>AH124</f>
        <v>0</v>
      </c>
      <c r="AU124" s="57">
        <f>AJ124</f>
        <v>0</v>
      </c>
      <c r="AV124" s="28">
        <f>P124</f>
        <v>0</v>
      </c>
      <c r="AW124" s="17">
        <f>R124</f>
        <v>0</v>
      </c>
      <c r="AX124" s="17">
        <f>V124</f>
        <v>0</v>
      </c>
      <c r="AY124" s="17">
        <f>Z124</f>
        <v>0</v>
      </c>
      <c r="AZ124" s="17">
        <f>AL124</f>
        <v>0</v>
      </c>
      <c r="BA124" s="58">
        <f>AB124</f>
        <v>0</v>
      </c>
      <c r="BB124" s="27">
        <f>MAX(AM124:AO124)</f>
        <v>0</v>
      </c>
      <c r="BC124" s="22">
        <f>MAX(AP124:AU124)</f>
        <v>12</v>
      </c>
      <c r="BD124" s="35">
        <f>MAX(AV124:BA124)</f>
        <v>0</v>
      </c>
      <c r="BE124" s="27">
        <f>LARGE(AM124:AO124,2)</f>
        <v>0</v>
      </c>
      <c r="BF124" s="22">
        <f>LARGE(AM124:AO124,3)</f>
        <v>0</v>
      </c>
      <c r="BG124" s="22">
        <f>LARGE(AP124:AU124,2)</f>
        <v>0</v>
      </c>
      <c r="BH124" s="22">
        <f>LARGE(AP124:AU124,3)</f>
        <v>0</v>
      </c>
      <c r="BI124" s="22">
        <f>LARGE(AV124:BA124,2)</f>
        <v>0</v>
      </c>
      <c r="BJ124" s="41">
        <f>LARGE(AV124:BA124,3)</f>
        <v>0</v>
      </c>
      <c r="BK124" s="34">
        <f>MAX(BE124:BJ124)</f>
        <v>0</v>
      </c>
      <c r="BL124" s="35">
        <f>LARGE(BE124:BJ124,2)</f>
        <v>0</v>
      </c>
      <c r="BM124" s="37">
        <f>SUM(BB124:BD124,BK124:BL124)</f>
        <v>12</v>
      </c>
    </row>
    <row r="125" spans="1:65" ht="12.75" customHeight="1" x14ac:dyDescent="0.3">
      <c r="A125" s="30" t="s">
        <v>266</v>
      </c>
      <c r="B125" s="13" t="s">
        <v>267</v>
      </c>
      <c r="C125" s="151">
        <v>2009</v>
      </c>
      <c r="D125" s="151" t="s">
        <v>116</v>
      </c>
      <c r="E125" s="64" t="s">
        <v>154</v>
      </c>
      <c r="F125" s="13" t="s">
        <v>223</v>
      </c>
      <c r="G125" s="14"/>
      <c r="H125" s="131">
        <v>16456</v>
      </c>
      <c r="I125" s="137">
        <v>20</v>
      </c>
      <c r="J125" s="138">
        <f>BM125</f>
        <v>12</v>
      </c>
      <c r="K125" s="102"/>
      <c r="L125" s="103"/>
      <c r="M125" s="102"/>
      <c r="N125" s="146"/>
      <c r="O125" s="102"/>
      <c r="P125" s="146"/>
      <c r="Q125" s="102">
        <v>6</v>
      </c>
      <c r="R125" s="103">
        <v>12</v>
      </c>
      <c r="S125" s="102"/>
      <c r="T125" s="103"/>
      <c r="U125" s="102"/>
      <c r="V125" s="103"/>
      <c r="W125" s="102"/>
      <c r="X125" s="146"/>
      <c r="Y125" s="102"/>
      <c r="Z125" s="103"/>
      <c r="AA125" s="102"/>
      <c r="AB125" s="103"/>
      <c r="AC125" s="102"/>
      <c r="AD125" s="103"/>
      <c r="AE125" s="102"/>
      <c r="AF125" s="146"/>
      <c r="AG125" s="102"/>
      <c r="AH125" s="103"/>
      <c r="AI125" s="102"/>
      <c r="AJ125" s="103"/>
      <c r="AK125" s="102"/>
      <c r="AL125" s="103"/>
      <c r="AM125" s="24">
        <f>L125</f>
        <v>0</v>
      </c>
      <c r="AN125" s="23">
        <f>AF125</f>
        <v>0</v>
      </c>
      <c r="AO125" s="31">
        <v>0</v>
      </c>
      <c r="AP125" s="19">
        <f>T125</f>
        <v>0</v>
      </c>
      <c r="AQ125" s="62">
        <f>N125</f>
        <v>0</v>
      </c>
      <c r="AR125" s="18">
        <f>X125</f>
        <v>0</v>
      </c>
      <c r="AS125" s="17">
        <f>AD125</f>
        <v>0</v>
      </c>
      <c r="AT125" s="17">
        <f>AH125</f>
        <v>0</v>
      </c>
      <c r="AU125" s="57">
        <f>AJ125</f>
        <v>0</v>
      </c>
      <c r="AV125" s="28">
        <f>P125</f>
        <v>0</v>
      </c>
      <c r="AW125" s="17">
        <f>R125</f>
        <v>12</v>
      </c>
      <c r="AX125" s="17">
        <f>V125</f>
        <v>0</v>
      </c>
      <c r="AY125" s="17">
        <f>Z125</f>
        <v>0</v>
      </c>
      <c r="AZ125" s="17">
        <f>AL125</f>
        <v>0</v>
      </c>
      <c r="BA125" s="58">
        <f>AB125</f>
        <v>0</v>
      </c>
      <c r="BB125" s="27">
        <f>MAX(AM125:AO125)</f>
        <v>0</v>
      </c>
      <c r="BC125" s="22">
        <f>MAX(AP125:AU125)</f>
        <v>0</v>
      </c>
      <c r="BD125" s="35">
        <f>MAX(AV125:BA125)</f>
        <v>12</v>
      </c>
      <c r="BE125" s="27">
        <f>LARGE(AM125:AO125,2)</f>
        <v>0</v>
      </c>
      <c r="BF125" s="22">
        <f>LARGE(AM125:AO125,3)</f>
        <v>0</v>
      </c>
      <c r="BG125" s="22">
        <f>LARGE(AP125:AU125,2)</f>
        <v>0</v>
      </c>
      <c r="BH125" s="22">
        <f>LARGE(AP125:AU125,3)</f>
        <v>0</v>
      </c>
      <c r="BI125" s="22">
        <f>LARGE(AV125:BA125,2)</f>
        <v>0</v>
      </c>
      <c r="BJ125" s="41">
        <f>LARGE(AV125:BA125,3)</f>
        <v>0</v>
      </c>
      <c r="BK125" s="34">
        <f>MAX(BE125:BJ125)</f>
        <v>0</v>
      </c>
      <c r="BL125" s="35">
        <f>LARGE(BE125:BJ125,2)</f>
        <v>0</v>
      </c>
      <c r="BM125" s="37">
        <f>SUM(BB125:BD125,BK125:BL125)</f>
        <v>12</v>
      </c>
    </row>
    <row r="126" spans="1:65" ht="13" x14ac:dyDescent="0.3">
      <c r="A126" s="30" t="s">
        <v>263</v>
      </c>
      <c r="B126" s="13" t="s">
        <v>264</v>
      </c>
      <c r="C126" s="151">
        <v>2011</v>
      </c>
      <c r="D126" s="151" t="s">
        <v>77</v>
      </c>
      <c r="E126" s="64" t="s">
        <v>154</v>
      </c>
      <c r="F126" s="13" t="s">
        <v>265</v>
      </c>
      <c r="G126" s="14"/>
      <c r="H126" s="131">
        <v>15363</v>
      </c>
      <c r="I126" s="137">
        <v>20</v>
      </c>
      <c r="J126" s="138">
        <f>BM126</f>
        <v>40</v>
      </c>
      <c r="K126" s="102"/>
      <c r="L126" s="103"/>
      <c r="M126" s="102"/>
      <c r="N126" s="146"/>
      <c r="O126" s="102"/>
      <c r="P126" s="146"/>
      <c r="Q126" s="102">
        <v>6</v>
      </c>
      <c r="R126" s="103">
        <v>12</v>
      </c>
      <c r="S126" s="102"/>
      <c r="T126" s="103"/>
      <c r="U126" s="102">
        <v>2</v>
      </c>
      <c r="V126" s="103">
        <v>10</v>
      </c>
      <c r="W126" s="102"/>
      <c r="X126" s="146"/>
      <c r="Y126" s="102"/>
      <c r="Z126" s="103"/>
      <c r="AA126" s="102">
        <v>12</v>
      </c>
      <c r="AB126" s="103">
        <v>18</v>
      </c>
      <c r="AC126" s="102"/>
      <c r="AD126" s="103"/>
      <c r="AE126" s="102"/>
      <c r="AF126" s="146"/>
      <c r="AG126" s="102"/>
      <c r="AH126" s="103"/>
      <c r="AI126" s="102"/>
      <c r="AJ126" s="103"/>
      <c r="AK126" s="102"/>
      <c r="AL126" s="103"/>
      <c r="AM126" s="24">
        <f>L126</f>
        <v>0</v>
      </c>
      <c r="AN126" s="23">
        <f>AF126</f>
        <v>0</v>
      </c>
      <c r="AO126" s="31">
        <v>0</v>
      </c>
      <c r="AP126" s="19">
        <f>T126</f>
        <v>0</v>
      </c>
      <c r="AQ126" s="62">
        <f>N126</f>
        <v>0</v>
      </c>
      <c r="AR126" s="18">
        <f>X126</f>
        <v>0</v>
      </c>
      <c r="AS126" s="17">
        <f>AD126</f>
        <v>0</v>
      </c>
      <c r="AT126" s="17">
        <f>AH126</f>
        <v>0</v>
      </c>
      <c r="AU126" s="57">
        <f>AJ126</f>
        <v>0</v>
      </c>
      <c r="AV126" s="28">
        <f>P126</f>
        <v>0</v>
      </c>
      <c r="AW126" s="17">
        <f>R126</f>
        <v>12</v>
      </c>
      <c r="AX126" s="17">
        <f>V126</f>
        <v>10</v>
      </c>
      <c r="AY126" s="17">
        <f>Z126</f>
        <v>0</v>
      </c>
      <c r="AZ126" s="17">
        <f>AL126</f>
        <v>0</v>
      </c>
      <c r="BA126" s="58">
        <f>AB126</f>
        <v>18</v>
      </c>
      <c r="BB126" s="27">
        <f>MAX(AM126:AO126)</f>
        <v>0</v>
      </c>
      <c r="BC126" s="22">
        <f>MAX(AP126:AU126)</f>
        <v>0</v>
      </c>
      <c r="BD126" s="35">
        <f>MAX(AV126:BA126)</f>
        <v>18</v>
      </c>
      <c r="BE126" s="27">
        <f>LARGE(AM126:AO126,2)</f>
        <v>0</v>
      </c>
      <c r="BF126" s="22">
        <f>LARGE(AM126:AO126,3)</f>
        <v>0</v>
      </c>
      <c r="BG126" s="22">
        <f>LARGE(AP126:AU126,2)</f>
        <v>0</v>
      </c>
      <c r="BH126" s="22">
        <f>LARGE(AP126:AU126,3)</f>
        <v>0</v>
      </c>
      <c r="BI126" s="22">
        <f>LARGE(AV126:BA126,2)</f>
        <v>12</v>
      </c>
      <c r="BJ126" s="41">
        <f>LARGE(AV126:BA126,3)</f>
        <v>10</v>
      </c>
      <c r="BK126" s="34">
        <f>MAX(BE126:BJ126)</f>
        <v>12</v>
      </c>
      <c r="BL126" s="35">
        <f>LARGE(BE126:BJ126,2)</f>
        <v>10</v>
      </c>
      <c r="BM126" s="37">
        <f>SUM(BB126:BD126,BK126:BL126)</f>
        <v>40</v>
      </c>
    </row>
    <row r="127" spans="1:65" ht="13" x14ac:dyDescent="0.3">
      <c r="A127" s="87" t="s">
        <v>81</v>
      </c>
      <c r="B127" s="13" t="s">
        <v>308</v>
      </c>
      <c r="C127" s="151">
        <v>2009</v>
      </c>
      <c r="D127" s="151" t="s">
        <v>116</v>
      </c>
      <c r="E127" s="64" t="s">
        <v>153</v>
      </c>
      <c r="F127" s="13" t="s">
        <v>355</v>
      </c>
      <c r="G127" s="14"/>
      <c r="H127" s="131">
        <v>21512</v>
      </c>
      <c r="I127" s="137">
        <v>20</v>
      </c>
      <c r="J127" s="138">
        <f>BM127</f>
        <v>6</v>
      </c>
      <c r="K127" s="102"/>
      <c r="L127" s="103"/>
      <c r="M127" s="102">
        <v>5</v>
      </c>
      <c r="N127" s="146">
        <v>6</v>
      </c>
      <c r="O127" s="102"/>
      <c r="P127" s="146"/>
      <c r="Q127" s="102"/>
      <c r="R127" s="103"/>
      <c r="S127" s="102"/>
      <c r="T127" s="103"/>
      <c r="U127" s="102"/>
      <c r="V127" s="103"/>
      <c r="W127" s="102"/>
      <c r="X127" s="146"/>
      <c r="Y127" s="102"/>
      <c r="Z127" s="103"/>
      <c r="AA127" s="102"/>
      <c r="AB127" s="103"/>
      <c r="AC127" s="102"/>
      <c r="AD127" s="103"/>
      <c r="AE127" s="102"/>
      <c r="AF127" s="146"/>
      <c r="AG127" s="102"/>
      <c r="AH127" s="103"/>
      <c r="AI127" s="102"/>
      <c r="AJ127" s="103"/>
      <c r="AK127" s="102"/>
      <c r="AL127" s="103"/>
      <c r="AM127" s="24">
        <f>L127</f>
        <v>0</v>
      </c>
      <c r="AN127" s="23">
        <f>AF127</f>
        <v>0</v>
      </c>
      <c r="AO127" s="31">
        <v>0</v>
      </c>
      <c r="AP127" s="19">
        <f>T127</f>
        <v>0</v>
      </c>
      <c r="AQ127" s="62">
        <f>N127</f>
        <v>6</v>
      </c>
      <c r="AR127" s="18">
        <f>X127</f>
        <v>0</v>
      </c>
      <c r="AS127" s="17">
        <f>AD127</f>
        <v>0</v>
      </c>
      <c r="AT127" s="17">
        <f>AH127</f>
        <v>0</v>
      </c>
      <c r="AU127" s="57">
        <f>AJ127</f>
        <v>0</v>
      </c>
      <c r="AV127" s="28">
        <f>P127</f>
        <v>0</v>
      </c>
      <c r="AW127" s="17">
        <f>R127</f>
        <v>0</v>
      </c>
      <c r="AX127" s="17">
        <f>V127</f>
        <v>0</v>
      </c>
      <c r="AY127" s="17">
        <f>Z127</f>
        <v>0</v>
      </c>
      <c r="AZ127" s="17">
        <f>AL127</f>
        <v>0</v>
      </c>
      <c r="BA127" s="58">
        <f>AB127</f>
        <v>0</v>
      </c>
      <c r="BB127" s="27">
        <f>MAX(AM127:AO127)</f>
        <v>0</v>
      </c>
      <c r="BC127" s="22">
        <f>MAX(AP127:AU127)</f>
        <v>6</v>
      </c>
      <c r="BD127" s="35">
        <f>MAX(AV127:BA127)</f>
        <v>0</v>
      </c>
      <c r="BE127" s="27">
        <f>LARGE(AM127:AO127,2)</f>
        <v>0</v>
      </c>
      <c r="BF127" s="22">
        <f>LARGE(AM127:AO127,3)</f>
        <v>0</v>
      </c>
      <c r="BG127" s="22">
        <f>LARGE(AP127:AU127,2)</f>
        <v>0</v>
      </c>
      <c r="BH127" s="22">
        <f>LARGE(AP127:AU127,3)</f>
        <v>0</v>
      </c>
      <c r="BI127" s="22">
        <f>LARGE(AV127:BA127,2)</f>
        <v>0</v>
      </c>
      <c r="BJ127" s="41">
        <f>LARGE(AV127:BA127,3)</f>
        <v>0</v>
      </c>
      <c r="BK127" s="34">
        <f>MAX(BE127:BJ127)</f>
        <v>0</v>
      </c>
      <c r="BL127" s="35">
        <f>LARGE(BE127:BJ127,2)</f>
        <v>0</v>
      </c>
      <c r="BM127" s="37">
        <f>SUM(BB127:BD127,BK127:BL127)</f>
        <v>6</v>
      </c>
    </row>
    <row r="128" spans="1:65" ht="13" x14ac:dyDescent="0.3">
      <c r="A128" s="87" t="s">
        <v>323</v>
      </c>
      <c r="B128" s="13" t="s">
        <v>325</v>
      </c>
      <c r="C128" s="151">
        <v>2014</v>
      </c>
      <c r="D128" s="151" t="s">
        <v>61</v>
      </c>
      <c r="E128" s="64" t="s">
        <v>154</v>
      </c>
      <c r="F128" s="13" t="s">
        <v>365</v>
      </c>
      <c r="G128" s="14"/>
      <c r="H128" s="132">
        <v>20074</v>
      </c>
      <c r="I128" s="137">
        <v>20</v>
      </c>
      <c r="J128" s="138">
        <f>BM128</f>
        <v>8</v>
      </c>
      <c r="K128" s="102"/>
      <c r="L128" s="103"/>
      <c r="M128" s="102">
        <v>3</v>
      </c>
      <c r="N128" s="146">
        <v>8</v>
      </c>
      <c r="O128" s="102"/>
      <c r="P128" s="146"/>
      <c r="Q128" s="102"/>
      <c r="R128" s="103"/>
      <c r="S128" s="102"/>
      <c r="T128" s="103"/>
      <c r="U128" s="102"/>
      <c r="V128" s="103"/>
      <c r="W128" s="102"/>
      <c r="X128" s="146"/>
      <c r="Y128" s="102"/>
      <c r="Z128" s="103"/>
      <c r="AA128" s="102"/>
      <c r="AB128" s="103"/>
      <c r="AC128" s="102"/>
      <c r="AD128" s="103"/>
      <c r="AE128" s="102"/>
      <c r="AF128" s="146"/>
      <c r="AG128" s="102"/>
      <c r="AH128" s="103"/>
      <c r="AI128" s="102"/>
      <c r="AJ128" s="103"/>
      <c r="AK128" s="102"/>
      <c r="AL128" s="103"/>
      <c r="AM128" s="24">
        <f>L128</f>
        <v>0</v>
      </c>
      <c r="AN128" s="23">
        <f>AF128</f>
        <v>0</v>
      </c>
      <c r="AO128" s="31">
        <v>0</v>
      </c>
      <c r="AP128" s="19">
        <f>T128</f>
        <v>0</v>
      </c>
      <c r="AQ128" s="62">
        <f>N128</f>
        <v>8</v>
      </c>
      <c r="AR128" s="18">
        <f>X128</f>
        <v>0</v>
      </c>
      <c r="AS128" s="17">
        <f>AD128</f>
        <v>0</v>
      </c>
      <c r="AT128" s="17">
        <f>AH128</f>
        <v>0</v>
      </c>
      <c r="AU128" s="57">
        <f>AJ128</f>
        <v>0</v>
      </c>
      <c r="AV128" s="28">
        <f>P128</f>
        <v>0</v>
      </c>
      <c r="AW128" s="17">
        <f>R128</f>
        <v>0</v>
      </c>
      <c r="AX128" s="17">
        <f>V128</f>
        <v>0</v>
      </c>
      <c r="AY128" s="17">
        <f>Z128</f>
        <v>0</v>
      </c>
      <c r="AZ128" s="17">
        <f>AL128</f>
        <v>0</v>
      </c>
      <c r="BA128" s="58">
        <f>AB128</f>
        <v>0</v>
      </c>
      <c r="BB128" s="27">
        <f>MAX(AM128:AO128)</f>
        <v>0</v>
      </c>
      <c r="BC128" s="22">
        <f>MAX(AP128:AU128)</f>
        <v>8</v>
      </c>
      <c r="BD128" s="35">
        <f>MAX(AV128:BA128)</f>
        <v>0</v>
      </c>
      <c r="BE128" s="27">
        <f>LARGE(AM128:AO128,2)</f>
        <v>0</v>
      </c>
      <c r="BF128" s="22">
        <f>LARGE(AM128:AO128,3)</f>
        <v>0</v>
      </c>
      <c r="BG128" s="22">
        <f>LARGE(AP128:AU128,2)</f>
        <v>0</v>
      </c>
      <c r="BH128" s="22">
        <f>LARGE(AP128:AU128,3)</f>
        <v>0</v>
      </c>
      <c r="BI128" s="22">
        <f>LARGE(AV128:BA128,2)</f>
        <v>0</v>
      </c>
      <c r="BJ128" s="41">
        <f>LARGE(AV128:BA128,3)</f>
        <v>0</v>
      </c>
      <c r="BK128" s="34">
        <f>MAX(BE128:BJ128)</f>
        <v>0</v>
      </c>
      <c r="BL128" s="35">
        <f>LARGE(BE128:BJ128,2)</f>
        <v>0</v>
      </c>
      <c r="BM128" s="37">
        <f>SUM(BB128:BD128,BK128:BL128)</f>
        <v>8</v>
      </c>
    </row>
    <row r="129" spans="1:65" s="66" customFormat="1" ht="13" x14ac:dyDescent="0.3">
      <c r="A129" s="87" t="s">
        <v>309</v>
      </c>
      <c r="B129" s="13" t="s">
        <v>312</v>
      </c>
      <c r="C129" s="151">
        <v>2010</v>
      </c>
      <c r="D129" s="151" t="s">
        <v>116</v>
      </c>
      <c r="E129" s="64" t="s">
        <v>154</v>
      </c>
      <c r="F129" s="13" t="s">
        <v>355</v>
      </c>
      <c r="G129" s="14"/>
      <c r="H129" s="131">
        <v>21508</v>
      </c>
      <c r="I129" s="137">
        <v>20</v>
      </c>
      <c r="J129" s="138">
        <f>BM129</f>
        <v>8</v>
      </c>
      <c r="K129" s="102"/>
      <c r="L129" s="103"/>
      <c r="M129" s="102">
        <v>3</v>
      </c>
      <c r="N129" s="146">
        <v>8</v>
      </c>
      <c r="O129" s="102"/>
      <c r="P129" s="146"/>
      <c r="Q129" s="102"/>
      <c r="R129" s="103"/>
      <c r="S129" s="102"/>
      <c r="T129" s="103"/>
      <c r="U129" s="102"/>
      <c r="V129" s="103"/>
      <c r="W129" s="102"/>
      <c r="X129" s="146"/>
      <c r="Y129" s="102"/>
      <c r="Z129" s="103"/>
      <c r="AA129" s="102"/>
      <c r="AB129" s="103"/>
      <c r="AC129" s="102"/>
      <c r="AD129" s="103"/>
      <c r="AE129" s="102"/>
      <c r="AF129" s="146"/>
      <c r="AG129" s="102"/>
      <c r="AH129" s="103"/>
      <c r="AI129" s="102"/>
      <c r="AJ129" s="103"/>
      <c r="AK129" s="102"/>
      <c r="AL129" s="103"/>
      <c r="AM129" s="24">
        <f>L129</f>
        <v>0</v>
      </c>
      <c r="AN129" s="23">
        <f>AF129</f>
        <v>0</v>
      </c>
      <c r="AO129" s="31">
        <v>0</v>
      </c>
      <c r="AP129" s="19">
        <f>T129</f>
        <v>0</v>
      </c>
      <c r="AQ129" s="62">
        <f>N129</f>
        <v>8</v>
      </c>
      <c r="AR129" s="18">
        <f>X129</f>
        <v>0</v>
      </c>
      <c r="AS129" s="17">
        <f>AD129</f>
        <v>0</v>
      </c>
      <c r="AT129" s="17">
        <f>AH129</f>
        <v>0</v>
      </c>
      <c r="AU129" s="57">
        <f>AJ129</f>
        <v>0</v>
      </c>
      <c r="AV129" s="28">
        <f>P129</f>
        <v>0</v>
      </c>
      <c r="AW129" s="17">
        <f>R129</f>
        <v>0</v>
      </c>
      <c r="AX129" s="17">
        <f>V129</f>
        <v>0</v>
      </c>
      <c r="AY129" s="17">
        <f>Z129</f>
        <v>0</v>
      </c>
      <c r="AZ129" s="17">
        <f>AL129</f>
        <v>0</v>
      </c>
      <c r="BA129" s="58">
        <f>AB129</f>
        <v>0</v>
      </c>
      <c r="BB129" s="27">
        <f>MAX(AM129:AO129)</f>
        <v>0</v>
      </c>
      <c r="BC129" s="22">
        <f>MAX(AP129:AU129)</f>
        <v>8</v>
      </c>
      <c r="BD129" s="35">
        <f>MAX(AV129:BA129)</f>
        <v>0</v>
      </c>
      <c r="BE129" s="27">
        <f>LARGE(AM129:AO129,2)</f>
        <v>0</v>
      </c>
      <c r="BF129" s="22">
        <f>LARGE(AM129:AO129,3)</f>
        <v>0</v>
      </c>
      <c r="BG129" s="22">
        <f>LARGE(AP129:AU129,2)</f>
        <v>0</v>
      </c>
      <c r="BH129" s="22">
        <f>LARGE(AP129:AU129,3)</f>
        <v>0</v>
      </c>
      <c r="BI129" s="22">
        <f>LARGE(AV129:BA129,2)</f>
        <v>0</v>
      </c>
      <c r="BJ129" s="41">
        <f>LARGE(AV129:BA129,3)</f>
        <v>0</v>
      </c>
      <c r="BK129" s="34">
        <f>MAX(BE129:BJ129)</f>
        <v>0</v>
      </c>
      <c r="BL129" s="35">
        <f>LARGE(BE129:BJ129,2)</f>
        <v>0</v>
      </c>
      <c r="BM129" s="37">
        <f>SUM(BB129:BD129,BK129:BL129)</f>
        <v>8</v>
      </c>
    </row>
    <row r="130" spans="1:65" ht="13" x14ac:dyDescent="0.3">
      <c r="A130" s="87" t="s">
        <v>301</v>
      </c>
      <c r="B130" s="13" t="s">
        <v>302</v>
      </c>
      <c r="C130" s="151">
        <v>2010</v>
      </c>
      <c r="D130" s="151" t="s">
        <v>116</v>
      </c>
      <c r="E130" s="64" t="s">
        <v>153</v>
      </c>
      <c r="F130" s="13" t="s">
        <v>94</v>
      </c>
      <c r="G130" s="14"/>
      <c r="H130" s="131">
        <v>18474</v>
      </c>
      <c r="I130" s="137">
        <v>20</v>
      </c>
      <c r="J130" s="138">
        <f>BM130</f>
        <v>6</v>
      </c>
      <c r="K130" s="102"/>
      <c r="L130" s="103"/>
      <c r="M130" s="102"/>
      <c r="N130" s="146"/>
      <c r="O130" s="102"/>
      <c r="P130" s="146"/>
      <c r="Q130" s="102"/>
      <c r="R130" s="103"/>
      <c r="S130" s="102"/>
      <c r="T130" s="103"/>
      <c r="U130" s="102">
        <v>5</v>
      </c>
      <c r="V130" s="103">
        <v>6</v>
      </c>
      <c r="W130" s="102"/>
      <c r="X130" s="146"/>
      <c r="Y130" s="102"/>
      <c r="Z130" s="103"/>
      <c r="AA130" s="102"/>
      <c r="AB130" s="103"/>
      <c r="AC130" s="102"/>
      <c r="AD130" s="103"/>
      <c r="AE130" s="102"/>
      <c r="AF130" s="146"/>
      <c r="AG130" s="102"/>
      <c r="AH130" s="103"/>
      <c r="AI130" s="102"/>
      <c r="AJ130" s="103"/>
      <c r="AK130" s="102"/>
      <c r="AL130" s="103"/>
      <c r="AM130" s="24">
        <f>L130</f>
        <v>0</v>
      </c>
      <c r="AN130" s="23">
        <f>AF130</f>
        <v>0</v>
      </c>
      <c r="AO130" s="31">
        <v>0</v>
      </c>
      <c r="AP130" s="19">
        <f>T130</f>
        <v>0</v>
      </c>
      <c r="AQ130" s="62">
        <f>N130</f>
        <v>0</v>
      </c>
      <c r="AR130" s="18">
        <f>X130</f>
        <v>0</v>
      </c>
      <c r="AS130" s="17">
        <f>AD130</f>
        <v>0</v>
      </c>
      <c r="AT130" s="17">
        <f>AH130</f>
        <v>0</v>
      </c>
      <c r="AU130" s="57">
        <f>AJ130</f>
        <v>0</v>
      </c>
      <c r="AV130" s="28">
        <f>P130</f>
        <v>0</v>
      </c>
      <c r="AW130" s="17">
        <f>R130</f>
        <v>0</v>
      </c>
      <c r="AX130" s="17">
        <f>V130</f>
        <v>6</v>
      </c>
      <c r="AY130" s="17">
        <f>Z130</f>
        <v>0</v>
      </c>
      <c r="AZ130" s="17">
        <f>AL130</f>
        <v>0</v>
      </c>
      <c r="BA130" s="58">
        <f>AB130</f>
        <v>0</v>
      </c>
      <c r="BB130" s="27">
        <f>MAX(AM130:AO130)</f>
        <v>0</v>
      </c>
      <c r="BC130" s="22">
        <f>MAX(AP130:AU130)</f>
        <v>0</v>
      </c>
      <c r="BD130" s="35">
        <f>MAX(AV130:BA130)</f>
        <v>6</v>
      </c>
      <c r="BE130" s="27">
        <f>LARGE(AM130:AO130,2)</f>
        <v>0</v>
      </c>
      <c r="BF130" s="22">
        <f>LARGE(AM130:AO130,3)</f>
        <v>0</v>
      </c>
      <c r="BG130" s="22">
        <f>LARGE(AP130:AU130,2)</f>
        <v>0</v>
      </c>
      <c r="BH130" s="22">
        <f>LARGE(AP130:AU130,3)</f>
        <v>0</v>
      </c>
      <c r="BI130" s="22">
        <f>LARGE(AV130:BA130,2)</f>
        <v>0</v>
      </c>
      <c r="BJ130" s="41">
        <f>LARGE(AV130:BA130,3)</f>
        <v>0</v>
      </c>
      <c r="BK130" s="34">
        <f>MAX(BE130:BJ130)</f>
        <v>0</v>
      </c>
      <c r="BL130" s="35">
        <f>LARGE(BE130:BJ130,2)</f>
        <v>0</v>
      </c>
      <c r="BM130" s="37">
        <f>SUM(BB130:BD130,BK130:BL130)</f>
        <v>6</v>
      </c>
    </row>
    <row r="131" spans="1:65" ht="13" x14ac:dyDescent="0.3">
      <c r="A131" s="30" t="s">
        <v>200</v>
      </c>
      <c r="B131" s="13" t="s">
        <v>220</v>
      </c>
      <c r="C131" s="151">
        <v>2011</v>
      </c>
      <c r="D131" s="151" t="s">
        <v>77</v>
      </c>
      <c r="E131" s="64" t="s">
        <v>154</v>
      </c>
      <c r="F131" s="13" t="s">
        <v>48</v>
      </c>
      <c r="G131" s="14"/>
      <c r="H131" s="131">
        <v>17596</v>
      </c>
      <c r="I131" s="137">
        <v>21</v>
      </c>
      <c r="J131" s="138">
        <f>BM131</f>
        <v>30</v>
      </c>
      <c r="K131" s="102"/>
      <c r="L131" s="103"/>
      <c r="M131" s="102"/>
      <c r="N131" s="146"/>
      <c r="O131" s="102">
        <v>13</v>
      </c>
      <c r="P131" s="146">
        <v>8</v>
      </c>
      <c r="Q131" s="102">
        <v>8</v>
      </c>
      <c r="R131" s="103">
        <v>8</v>
      </c>
      <c r="S131" s="102"/>
      <c r="T131" s="103"/>
      <c r="U131" s="102"/>
      <c r="V131" s="103"/>
      <c r="W131" s="102"/>
      <c r="X131" s="146"/>
      <c r="Y131" s="102"/>
      <c r="Z131" s="103"/>
      <c r="AA131" s="102">
        <v>14</v>
      </c>
      <c r="AB131" s="103">
        <v>14</v>
      </c>
      <c r="AC131" s="102"/>
      <c r="AD131" s="103"/>
      <c r="AE131" s="102"/>
      <c r="AF131" s="146"/>
      <c r="AG131" s="102"/>
      <c r="AH131" s="103"/>
      <c r="AI131" s="102"/>
      <c r="AJ131" s="103"/>
      <c r="AK131" s="102"/>
      <c r="AL131" s="103"/>
      <c r="AM131" s="24">
        <f>L131</f>
        <v>0</v>
      </c>
      <c r="AN131" s="23">
        <f>AF131</f>
        <v>0</v>
      </c>
      <c r="AO131" s="31">
        <v>0</v>
      </c>
      <c r="AP131" s="19">
        <f>T131</f>
        <v>0</v>
      </c>
      <c r="AQ131" s="62">
        <f>N131</f>
        <v>0</v>
      </c>
      <c r="AR131" s="18">
        <f>X131</f>
        <v>0</v>
      </c>
      <c r="AS131" s="17">
        <f>AD131</f>
        <v>0</v>
      </c>
      <c r="AT131" s="17">
        <f>AH131</f>
        <v>0</v>
      </c>
      <c r="AU131" s="57">
        <f>AJ131</f>
        <v>0</v>
      </c>
      <c r="AV131" s="28">
        <f>P131</f>
        <v>8</v>
      </c>
      <c r="AW131" s="17">
        <f>R131</f>
        <v>8</v>
      </c>
      <c r="AX131" s="17">
        <f>V131</f>
        <v>0</v>
      </c>
      <c r="AY131" s="17">
        <f>Z131</f>
        <v>0</v>
      </c>
      <c r="AZ131" s="17">
        <f>AL131</f>
        <v>0</v>
      </c>
      <c r="BA131" s="58">
        <f>AB131</f>
        <v>14</v>
      </c>
      <c r="BB131" s="27">
        <f>MAX(AM131:AO131)</f>
        <v>0</v>
      </c>
      <c r="BC131" s="22">
        <f>MAX(AP131:AU131)</f>
        <v>0</v>
      </c>
      <c r="BD131" s="35">
        <f>MAX(AV131:BA131)</f>
        <v>14</v>
      </c>
      <c r="BE131" s="27">
        <f>LARGE(AM131:AO131,2)</f>
        <v>0</v>
      </c>
      <c r="BF131" s="22">
        <f>LARGE(AM131:AO131,3)</f>
        <v>0</v>
      </c>
      <c r="BG131" s="22">
        <f>LARGE(AP131:AU131,2)</f>
        <v>0</v>
      </c>
      <c r="BH131" s="22">
        <f>LARGE(AP131:AU131,3)</f>
        <v>0</v>
      </c>
      <c r="BI131" s="22">
        <f>LARGE(AV131:BA131,2)</f>
        <v>8</v>
      </c>
      <c r="BJ131" s="41">
        <f>LARGE(AV131:BA131,3)</f>
        <v>8</v>
      </c>
      <c r="BK131" s="34">
        <f>MAX(BE131:BJ131)</f>
        <v>8</v>
      </c>
      <c r="BL131" s="35">
        <f>LARGE(BE131:BJ131,2)</f>
        <v>8</v>
      </c>
      <c r="BM131" s="37">
        <f>SUM(BB131:BD131,BK131:BL131)</f>
        <v>30</v>
      </c>
    </row>
    <row r="132" spans="1:65" ht="13" x14ac:dyDescent="0.3">
      <c r="A132" s="87" t="s">
        <v>142</v>
      </c>
      <c r="B132" s="13" t="s">
        <v>324</v>
      </c>
      <c r="C132" s="151">
        <v>2013</v>
      </c>
      <c r="D132" s="151" t="s">
        <v>61</v>
      </c>
      <c r="E132" s="64" t="s">
        <v>154</v>
      </c>
      <c r="F132" s="13" t="s">
        <v>357</v>
      </c>
      <c r="G132" s="14"/>
      <c r="H132" s="131">
        <v>18796</v>
      </c>
      <c r="I132" s="137">
        <v>21</v>
      </c>
      <c r="J132" s="138">
        <f>BM132</f>
        <v>7</v>
      </c>
      <c r="K132" s="102"/>
      <c r="L132" s="103"/>
      <c r="M132" s="102">
        <v>4</v>
      </c>
      <c r="N132" s="146">
        <v>7</v>
      </c>
      <c r="O132" s="102"/>
      <c r="P132" s="146"/>
      <c r="Q132" s="102"/>
      <c r="R132" s="103"/>
      <c r="S132" s="102"/>
      <c r="T132" s="103"/>
      <c r="U132" s="102"/>
      <c r="V132" s="103"/>
      <c r="W132" s="102"/>
      <c r="X132" s="146"/>
      <c r="Y132" s="102"/>
      <c r="Z132" s="103"/>
      <c r="AA132" s="102"/>
      <c r="AB132" s="103"/>
      <c r="AC132" s="102"/>
      <c r="AD132" s="103"/>
      <c r="AE132" s="102"/>
      <c r="AF132" s="146"/>
      <c r="AG132" s="102"/>
      <c r="AH132" s="103"/>
      <c r="AI132" s="102"/>
      <c r="AJ132" s="103"/>
      <c r="AK132" s="102"/>
      <c r="AL132" s="103"/>
      <c r="AM132" s="24">
        <f>L132</f>
        <v>0</v>
      </c>
      <c r="AN132" s="23">
        <f>AF132</f>
        <v>0</v>
      </c>
      <c r="AO132" s="31">
        <v>0</v>
      </c>
      <c r="AP132" s="19">
        <f>T132</f>
        <v>0</v>
      </c>
      <c r="AQ132" s="62">
        <f>N132</f>
        <v>7</v>
      </c>
      <c r="AR132" s="18">
        <f>X132</f>
        <v>0</v>
      </c>
      <c r="AS132" s="17">
        <f>AD132</f>
        <v>0</v>
      </c>
      <c r="AT132" s="17">
        <f>AH132</f>
        <v>0</v>
      </c>
      <c r="AU132" s="57">
        <f>AJ132</f>
        <v>0</v>
      </c>
      <c r="AV132" s="28">
        <f>P132</f>
        <v>0</v>
      </c>
      <c r="AW132" s="17">
        <f>R132</f>
        <v>0</v>
      </c>
      <c r="AX132" s="17">
        <f>V132</f>
        <v>0</v>
      </c>
      <c r="AY132" s="17">
        <f>Z132</f>
        <v>0</v>
      </c>
      <c r="AZ132" s="17">
        <f>AL132</f>
        <v>0</v>
      </c>
      <c r="BA132" s="58">
        <f>AB132</f>
        <v>0</v>
      </c>
      <c r="BB132" s="27">
        <f>MAX(AM132:AO132)</f>
        <v>0</v>
      </c>
      <c r="BC132" s="22">
        <f>MAX(AP132:AU132)</f>
        <v>7</v>
      </c>
      <c r="BD132" s="35">
        <f>MAX(AV132:BA132)</f>
        <v>0</v>
      </c>
      <c r="BE132" s="27">
        <f>LARGE(AM132:AO132,2)</f>
        <v>0</v>
      </c>
      <c r="BF132" s="22">
        <f>LARGE(AM132:AO132,3)</f>
        <v>0</v>
      </c>
      <c r="BG132" s="22">
        <f>LARGE(AP132:AU132,2)</f>
        <v>0</v>
      </c>
      <c r="BH132" s="22">
        <f>LARGE(AP132:AU132,3)</f>
        <v>0</v>
      </c>
      <c r="BI132" s="22">
        <f>LARGE(AV132:BA132,2)</f>
        <v>0</v>
      </c>
      <c r="BJ132" s="41">
        <f>LARGE(AV132:BA132,3)</f>
        <v>0</v>
      </c>
      <c r="BK132" s="34">
        <f>MAX(BE132:BJ132)</f>
        <v>0</v>
      </c>
      <c r="BL132" s="35">
        <f>LARGE(BE132:BJ132,2)</f>
        <v>0</v>
      </c>
      <c r="BM132" s="37">
        <f>SUM(BB132:BD132,BK132:BL132)</f>
        <v>7</v>
      </c>
    </row>
    <row r="133" spans="1:65" ht="13" x14ac:dyDescent="0.3">
      <c r="A133" s="87" t="s">
        <v>132</v>
      </c>
      <c r="B133" s="13" t="s">
        <v>291</v>
      </c>
      <c r="C133" s="151">
        <v>2013</v>
      </c>
      <c r="D133" s="151" t="s">
        <v>61</v>
      </c>
      <c r="E133" s="64" t="s">
        <v>153</v>
      </c>
      <c r="F133" s="13" t="s">
        <v>367</v>
      </c>
      <c r="G133" s="14"/>
      <c r="H133" s="131">
        <v>18459</v>
      </c>
      <c r="I133" s="137">
        <v>21</v>
      </c>
      <c r="J133" s="138">
        <f>BM133</f>
        <v>10</v>
      </c>
      <c r="K133" s="102"/>
      <c r="L133" s="103"/>
      <c r="M133" s="102"/>
      <c r="N133" s="146"/>
      <c r="O133" s="102"/>
      <c r="P133" s="146"/>
      <c r="Q133" s="102"/>
      <c r="R133" s="103"/>
      <c r="S133" s="102"/>
      <c r="T133" s="103"/>
      <c r="U133" s="102">
        <v>2</v>
      </c>
      <c r="V133" s="103">
        <v>10</v>
      </c>
      <c r="W133" s="102"/>
      <c r="X133" s="146"/>
      <c r="Y133" s="102"/>
      <c r="Z133" s="103"/>
      <c r="AA133" s="102"/>
      <c r="AB133" s="103"/>
      <c r="AC133" s="102"/>
      <c r="AD133" s="103"/>
      <c r="AE133" s="102"/>
      <c r="AF133" s="146"/>
      <c r="AG133" s="102"/>
      <c r="AH133" s="103"/>
      <c r="AI133" s="102"/>
      <c r="AJ133" s="103"/>
      <c r="AK133" s="102"/>
      <c r="AL133" s="103"/>
      <c r="AM133" s="24">
        <f>L133</f>
        <v>0</v>
      </c>
      <c r="AN133" s="23">
        <f>AF133</f>
        <v>0</v>
      </c>
      <c r="AO133" s="31">
        <v>0</v>
      </c>
      <c r="AP133" s="19">
        <f>T133</f>
        <v>0</v>
      </c>
      <c r="AQ133" s="62">
        <f>N133</f>
        <v>0</v>
      </c>
      <c r="AR133" s="18">
        <f>X133</f>
        <v>0</v>
      </c>
      <c r="AS133" s="17">
        <f>AD133</f>
        <v>0</v>
      </c>
      <c r="AT133" s="17">
        <f>AH133</f>
        <v>0</v>
      </c>
      <c r="AU133" s="57">
        <f>AJ133</f>
        <v>0</v>
      </c>
      <c r="AV133" s="28">
        <f>P133</f>
        <v>0</v>
      </c>
      <c r="AW133" s="17">
        <f>R133</f>
        <v>0</v>
      </c>
      <c r="AX133" s="17">
        <f>V133</f>
        <v>10</v>
      </c>
      <c r="AY133" s="17">
        <f>Z133</f>
        <v>0</v>
      </c>
      <c r="AZ133" s="17">
        <f>AL133</f>
        <v>0</v>
      </c>
      <c r="BA133" s="58">
        <f>AB133</f>
        <v>0</v>
      </c>
      <c r="BB133" s="27">
        <f>MAX(AM133:AO133)</f>
        <v>0</v>
      </c>
      <c r="BC133" s="22">
        <f>MAX(AP133:AU133)</f>
        <v>0</v>
      </c>
      <c r="BD133" s="35">
        <f>MAX(AV133:BA133)</f>
        <v>10</v>
      </c>
      <c r="BE133" s="27">
        <f>LARGE(AM133:AO133,2)</f>
        <v>0</v>
      </c>
      <c r="BF133" s="22">
        <f>LARGE(AM133:AO133,3)</f>
        <v>0</v>
      </c>
      <c r="BG133" s="22">
        <f>LARGE(AP133:AU133,2)</f>
        <v>0</v>
      </c>
      <c r="BH133" s="22">
        <f>LARGE(AP133:AU133,3)</f>
        <v>0</v>
      </c>
      <c r="BI133" s="22">
        <f>LARGE(AV133:BA133,2)</f>
        <v>0</v>
      </c>
      <c r="BJ133" s="41">
        <f>LARGE(AV133:BA133,3)</f>
        <v>0</v>
      </c>
      <c r="BK133" s="34">
        <f>MAX(BE133:BJ133)</f>
        <v>0</v>
      </c>
      <c r="BL133" s="35">
        <f>LARGE(BE133:BJ133,2)</f>
        <v>0</v>
      </c>
      <c r="BM133" s="37">
        <f>SUM(BB133:BD133,BK133:BL133)</f>
        <v>10</v>
      </c>
    </row>
    <row r="134" spans="1:65" ht="13" x14ac:dyDescent="0.3">
      <c r="A134" s="30" t="s">
        <v>108</v>
      </c>
      <c r="B134" s="13" t="s">
        <v>109</v>
      </c>
      <c r="C134" s="151">
        <v>2012</v>
      </c>
      <c r="D134" s="151" t="s">
        <v>77</v>
      </c>
      <c r="E134" s="64" t="s">
        <v>154</v>
      </c>
      <c r="F134" s="13" t="s">
        <v>137</v>
      </c>
      <c r="G134" s="14"/>
      <c r="H134" s="131">
        <v>20791</v>
      </c>
      <c r="I134" s="137">
        <v>21</v>
      </c>
      <c r="J134" s="138">
        <f>BM134</f>
        <v>30</v>
      </c>
      <c r="K134" s="102">
        <v>8</v>
      </c>
      <c r="L134" s="103">
        <v>16</v>
      </c>
      <c r="M134" s="102"/>
      <c r="N134" s="146"/>
      <c r="O134" s="102"/>
      <c r="P134" s="146"/>
      <c r="Q134" s="102"/>
      <c r="R134" s="103"/>
      <c r="S134" s="102"/>
      <c r="T134" s="103"/>
      <c r="U134" s="102"/>
      <c r="V134" s="103"/>
      <c r="W134" s="102">
        <v>9</v>
      </c>
      <c r="X134" s="146">
        <v>14</v>
      </c>
      <c r="Y134" s="102"/>
      <c r="Z134" s="103"/>
      <c r="AA134" s="102"/>
      <c r="AB134" s="103"/>
      <c r="AC134" s="102"/>
      <c r="AD134" s="103"/>
      <c r="AE134" s="102"/>
      <c r="AF134" s="146"/>
      <c r="AG134" s="102"/>
      <c r="AH134" s="103"/>
      <c r="AI134" s="102"/>
      <c r="AJ134" s="103"/>
      <c r="AK134" s="102"/>
      <c r="AL134" s="103"/>
      <c r="AM134" s="24">
        <f>L134</f>
        <v>16</v>
      </c>
      <c r="AN134" s="23">
        <f>AF134</f>
        <v>0</v>
      </c>
      <c r="AO134" s="31">
        <v>0</v>
      </c>
      <c r="AP134" s="19">
        <f>T134</f>
        <v>0</v>
      </c>
      <c r="AQ134" s="62">
        <f>N134</f>
        <v>0</v>
      </c>
      <c r="AR134" s="18">
        <f>X134</f>
        <v>14</v>
      </c>
      <c r="AS134" s="17">
        <f>AD134</f>
        <v>0</v>
      </c>
      <c r="AT134" s="17">
        <f>AH134</f>
        <v>0</v>
      </c>
      <c r="AU134" s="57">
        <f>AJ134</f>
        <v>0</v>
      </c>
      <c r="AV134" s="28">
        <f>P134</f>
        <v>0</v>
      </c>
      <c r="AW134" s="17">
        <f>R134</f>
        <v>0</v>
      </c>
      <c r="AX134" s="17">
        <f>V134</f>
        <v>0</v>
      </c>
      <c r="AY134" s="17">
        <f>Z134</f>
        <v>0</v>
      </c>
      <c r="AZ134" s="17">
        <f>AL134</f>
        <v>0</v>
      </c>
      <c r="BA134" s="58">
        <f>AB134</f>
        <v>0</v>
      </c>
      <c r="BB134" s="27">
        <f>MAX(AM134:AO134)</f>
        <v>16</v>
      </c>
      <c r="BC134" s="22">
        <f>MAX(AP134:AU134)</f>
        <v>14</v>
      </c>
      <c r="BD134" s="35">
        <f>MAX(AV134:BA134)</f>
        <v>0</v>
      </c>
      <c r="BE134" s="27">
        <f>LARGE(AM134:AO134,2)</f>
        <v>0</v>
      </c>
      <c r="BF134" s="22">
        <f>LARGE(AM134:AO134,3)</f>
        <v>0</v>
      </c>
      <c r="BG134" s="22">
        <f>LARGE(AP134:AU134,2)</f>
        <v>0</v>
      </c>
      <c r="BH134" s="22">
        <f>LARGE(AP134:AU134,3)</f>
        <v>0</v>
      </c>
      <c r="BI134" s="22">
        <f>LARGE(AV134:BA134,2)</f>
        <v>0</v>
      </c>
      <c r="BJ134" s="41">
        <f>LARGE(AV134:BA134,3)</f>
        <v>0</v>
      </c>
      <c r="BK134" s="34">
        <f>MAX(BE134:BJ134)</f>
        <v>0</v>
      </c>
      <c r="BL134" s="35">
        <f>LARGE(BE134:BJ134,2)</f>
        <v>0</v>
      </c>
      <c r="BM134" s="37">
        <f>SUM(BB134:BD134,BK134:BL134)</f>
        <v>30</v>
      </c>
    </row>
    <row r="135" spans="1:65" ht="13" x14ac:dyDescent="0.3">
      <c r="A135" s="87" t="s">
        <v>295</v>
      </c>
      <c r="B135" s="13" t="s">
        <v>296</v>
      </c>
      <c r="C135" s="151">
        <v>2011</v>
      </c>
      <c r="D135" s="151" t="s">
        <v>77</v>
      </c>
      <c r="E135" s="64" t="s">
        <v>153</v>
      </c>
      <c r="F135" s="13" t="s">
        <v>297</v>
      </c>
      <c r="G135" s="14"/>
      <c r="H135" s="131">
        <v>21345</v>
      </c>
      <c r="I135" s="137">
        <v>21</v>
      </c>
      <c r="J135" s="138">
        <f>BM135</f>
        <v>10</v>
      </c>
      <c r="K135" s="102"/>
      <c r="L135" s="103"/>
      <c r="M135" s="102"/>
      <c r="N135" s="146"/>
      <c r="O135" s="102"/>
      <c r="P135" s="146"/>
      <c r="Q135" s="102"/>
      <c r="R135" s="103"/>
      <c r="S135" s="102"/>
      <c r="T135" s="103"/>
      <c r="U135" s="102">
        <v>2</v>
      </c>
      <c r="V135" s="103">
        <v>10</v>
      </c>
      <c r="W135" s="102"/>
      <c r="X135" s="146"/>
      <c r="Y135" s="102"/>
      <c r="Z135" s="103"/>
      <c r="AA135" s="102"/>
      <c r="AB135" s="103"/>
      <c r="AC135" s="102"/>
      <c r="AD135" s="103"/>
      <c r="AE135" s="102"/>
      <c r="AF135" s="146"/>
      <c r="AG135" s="102"/>
      <c r="AH135" s="103"/>
      <c r="AI135" s="102"/>
      <c r="AJ135" s="103"/>
      <c r="AK135" s="102"/>
      <c r="AL135" s="103"/>
      <c r="AM135" s="24">
        <f>L135</f>
        <v>0</v>
      </c>
      <c r="AN135" s="23">
        <f>AF135</f>
        <v>0</v>
      </c>
      <c r="AO135" s="31">
        <v>0</v>
      </c>
      <c r="AP135" s="19">
        <f>T135</f>
        <v>0</v>
      </c>
      <c r="AQ135" s="62">
        <f>N135</f>
        <v>0</v>
      </c>
      <c r="AR135" s="18">
        <f>X135</f>
        <v>0</v>
      </c>
      <c r="AS135" s="17">
        <f>AD135</f>
        <v>0</v>
      </c>
      <c r="AT135" s="17">
        <f>AH135</f>
        <v>0</v>
      </c>
      <c r="AU135" s="57">
        <f>AJ135</f>
        <v>0</v>
      </c>
      <c r="AV135" s="28">
        <f>P135</f>
        <v>0</v>
      </c>
      <c r="AW135" s="17">
        <f>R135</f>
        <v>0</v>
      </c>
      <c r="AX135" s="17">
        <f>V135</f>
        <v>10</v>
      </c>
      <c r="AY135" s="17">
        <f>Z135</f>
        <v>0</v>
      </c>
      <c r="AZ135" s="17">
        <f>AL135</f>
        <v>0</v>
      </c>
      <c r="BA135" s="58">
        <f>AB135</f>
        <v>0</v>
      </c>
      <c r="BB135" s="27">
        <f>MAX(AM135:AO135)</f>
        <v>0</v>
      </c>
      <c r="BC135" s="22">
        <f>MAX(AP135:AU135)</f>
        <v>0</v>
      </c>
      <c r="BD135" s="35">
        <f>MAX(AV135:BA135)</f>
        <v>10</v>
      </c>
      <c r="BE135" s="27">
        <f>LARGE(AM135:AO135,2)</f>
        <v>0</v>
      </c>
      <c r="BF135" s="22">
        <f>LARGE(AM135:AO135,3)</f>
        <v>0</v>
      </c>
      <c r="BG135" s="22">
        <f>LARGE(AP135:AU135,2)</f>
        <v>0</v>
      </c>
      <c r="BH135" s="22">
        <f>LARGE(AP135:AU135,3)</f>
        <v>0</v>
      </c>
      <c r="BI135" s="22">
        <f>LARGE(AV135:BA135,2)</f>
        <v>0</v>
      </c>
      <c r="BJ135" s="41">
        <f>LARGE(AV135:BA135,3)</f>
        <v>0</v>
      </c>
      <c r="BK135" s="34">
        <f>MAX(BE135:BJ135)</f>
        <v>0</v>
      </c>
      <c r="BL135" s="35">
        <f>LARGE(BE135:BJ135,2)</f>
        <v>0</v>
      </c>
      <c r="BM135" s="37">
        <f>SUM(BB135:BD135,BK135:BL135)</f>
        <v>10</v>
      </c>
    </row>
    <row r="136" spans="1:65" ht="13" x14ac:dyDescent="0.3">
      <c r="A136" s="30" t="s">
        <v>191</v>
      </c>
      <c r="B136" s="13" t="s">
        <v>192</v>
      </c>
      <c r="C136" s="151">
        <v>2011</v>
      </c>
      <c r="D136" s="151" t="s">
        <v>77</v>
      </c>
      <c r="E136" s="64" t="s">
        <v>153</v>
      </c>
      <c r="F136" s="13" t="s">
        <v>114</v>
      </c>
      <c r="G136" s="14"/>
      <c r="H136" s="131">
        <v>21485</v>
      </c>
      <c r="I136" s="137">
        <v>22</v>
      </c>
      <c r="J136" s="138">
        <f>BM136</f>
        <v>7</v>
      </c>
      <c r="K136" s="102"/>
      <c r="L136" s="103"/>
      <c r="M136" s="102"/>
      <c r="N136" s="146"/>
      <c r="O136" s="102"/>
      <c r="P136" s="146"/>
      <c r="Q136" s="102"/>
      <c r="R136" s="103"/>
      <c r="S136" s="102">
        <v>9</v>
      </c>
      <c r="T136" s="103">
        <v>7</v>
      </c>
      <c r="U136" s="102"/>
      <c r="V136" s="103"/>
      <c r="W136" s="102"/>
      <c r="X136" s="146"/>
      <c r="Y136" s="102"/>
      <c r="Z136" s="103"/>
      <c r="AA136" s="102"/>
      <c r="AB136" s="103"/>
      <c r="AC136" s="102"/>
      <c r="AD136" s="103"/>
      <c r="AE136" s="102"/>
      <c r="AF136" s="146"/>
      <c r="AG136" s="102"/>
      <c r="AH136" s="103"/>
      <c r="AI136" s="102"/>
      <c r="AJ136" s="103"/>
      <c r="AK136" s="102"/>
      <c r="AL136" s="103"/>
      <c r="AM136" s="24">
        <f>L136</f>
        <v>0</v>
      </c>
      <c r="AN136" s="23">
        <f>AF136</f>
        <v>0</v>
      </c>
      <c r="AO136" s="31">
        <v>0</v>
      </c>
      <c r="AP136" s="19">
        <f>T136</f>
        <v>7</v>
      </c>
      <c r="AQ136" s="62">
        <f>N136</f>
        <v>0</v>
      </c>
      <c r="AR136" s="18">
        <f>X136</f>
        <v>0</v>
      </c>
      <c r="AS136" s="17">
        <f>AD136</f>
        <v>0</v>
      </c>
      <c r="AT136" s="17">
        <f>AH136</f>
        <v>0</v>
      </c>
      <c r="AU136" s="57">
        <f>AJ136</f>
        <v>0</v>
      </c>
      <c r="AV136" s="28">
        <f>P136</f>
        <v>0</v>
      </c>
      <c r="AW136" s="17">
        <f>R136</f>
        <v>0</v>
      </c>
      <c r="AX136" s="17">
        <f>V136</f>
        <v>0</v>
      </c>
      <c r="AY136" s="17">
        <f>Z136</f>
        <v>0</v>
      </c>
      <c r="AZ136" s="17">
        <f>AL136</f>
        <v>0</v>
      </c>
      <c r="BA136" s="58">
        <f>AB136</f>
        <v>0</v>
      </c>
      <c r="BB136" s="27">
        <f>MAX(AM136:AO136)</f>
        <v>0</v>
      </c>
      <c r="BC136" s="22">
        <f>MAX(AP136:AU136)</f>
        <v>7</v>
      </c>
      <c r="BD136" s="35">
        <f>MAX(AV136:BA136)</f>
        <v>0</v>
      </c>
      <c r="BE136" s="27">
        <f>LARGE(AM136:AO136,2)</f>
        <v>0</v>
      </c>
      <c r="BF136" s="22">
        <f>LARGE(AM136:AO136,3)</f>
        <v>0</v>
      </c>
      <c r="BG136" s="22">
        <f>LARGE(AP136:AU136,2)</f>
        <v>0</v>
      </c>
      <c r="BH136" s="22">
        <f>LARGE(AP136:AU136,3)</f>
        <v>0</v>
      </c>
      <c r="BI136" s="22">
        <f>LARGE(AV136:BA136,2)</f>
        <v>0</v>
      </c>
      <c r="BJ136" s="41">
        <f>LARGE(AV136:BA136,3)</f>
        <v>0</v>
      </c>
      <c r="BK136" s="34">
        <f>MAX(BE136:BJ136)</f>
        <v>0</v>
      </c>
      <c r="BL136" s="35">
        <f>LARGE(BE136:BJ136,2)</f>
        <v>0</v>
      </c>
      <c r="BM136" s="37">
        <f>SUM(BB136:BD136,BK136:BL136)</f>
        <v>7</v>
      </c>
    </row>
    <row r="137" spans="1:65" ht="13" x14ac:dyDescent="0.3">
      <c r="A137" s="30" t="s">
        <v>185</v>
      </c>
      <c r="B137" s="13" t="s">
        <v>281</v>
      </c>
      <c r="C137" s="151">
        <v>2014</v>
      </c>
      <c r="D137" s="151" t="s">
        <v>61</v>
      </c>
      <c r="E137" s="64" t="s">
        <v>153</v>
      </c>
      <c r="F137" s="13" t="s">
        <v>76</v>
      </c>
      <c r="G137" s="14"/>
      <c r="H137" s="131">
        <v>20930</v>
      </c>
      <c r="I137" s="137">
        <v>22</v>
      </c>
      <c r="J137" s="138">
        <f>BM137</f>
        <v>8</v>
      </c>
      <c r="K137" s="102"/>
      <c r="L137" s="103"/>
      <c r="M137" s="102"/>
      <c r="N137" s="146"/>
      <c r="O137" s="102"/>
      <c r="P137" s="146"/>
      <c r="Q137" s="102"/>
      <c r="R137" s="103"/>
      <c r="S137" s="102"/>
      <c r="T137" s="103"/>
      <c r="U137" s="102"/>
      <c r="V137" s="103"/>
      <c r="W137" s="102">
        <v>13</v>
      </c>
      <c r="X137" s="146">
        <v>8</v>
      </c>
      <c r="Y137" s="102"/>
      <c r="Z137" s="103"/>
      <c r="AA137" s="102"/>
      <c r="AB137" s="103"/>
      <c r="AC137" s="102"/>
      <c r="AD137" s="103"/>
      <c r="AE137" s="102"/>
      <c r="AF137" s="146"/>
      <c r="AG137" s="102"/>
      <c r="AH137" s="103"/>
      <c r="AI137" s="102"/>
      <c r="AJ137" s="103"/>
      <c r="AK137" s="102"/>
      <c r="AL137" s="103"/>
      <c r="AM137" s="24">
        <f>L137</f>
        <v>0</v>
      </c>
      <c r="AN137" s="23">
        <f>AF137</f>
        <v>0</v>
      </c>
      <c r="AO137" s="31">
        <v>0</v>
      </c>
      <c r="AP137" s="19">
        <f>T137</f>
        <v>0</v>
      </c>
      <c r="AQ137" s="62">
        <f>N137</f>
        <v>0</v>
      </c>
      <c r="AR137" s="18">
        <f>X137</f>
        <v>8</v>
      </c>
      <c r="AS137" s="17">
        <f>AD137</f>
        <v>0</v>
      </c>
      <c r="AT137" s="17">
        <f>AH137</f>
        <v>0</v>
      </c>
      <c r="AU137" s="57">
        <f>AJ137</f>
        <v>0</v>
      </c>
      <c r="AV137" s="28">
        <f>P137</f>
        <v>0</v>
      </c>
      <c r="AW137" s="17">
        <f>R137</f>
        <v>0</v>
      </c>
      <c r="AX137" s="17">
        <f>V137</f>
        <v>0</v>
      </c>
      <c r="AY137" s="17">
        <f>Z137</f>
        <v>0</v>
      </c>
      <c r="AZ137" s="17">
        <f>AL137</f>
        <v>0</v>
      </c>
      <c r="BA137" s="58">
        <f>AB137</f>
        <v>0</v>
      </c>
      <c r="BB137" s="27">
        <f>MAX(AM137:AO137)</f>
        <v>0</v>
      </c>
      <c r="BC137" s="22">
        <f>MAX(AP137:AU137)</f>
        <v>8</v>
      </c>
      <c r="BD137" s="35">
        <f>MAX(AV137:BA137)</f>
        <v>0</v>
      </c>
      <c r="BE137" s="27">
        <f>LARGE(AM137:AO137,2)</f>
        <v>0</v>
      </c>
      <c r="BF137" s="22">
        <f>LARGE(AM137:AO137,3)</f>
        <v>0</v>
      </c>
      <c r="BG137" s="22">
        <f>LARGE(AP137:AU137,2)</f>
        <v>0</v>
      </c>
      <c r="BH137" s="22">
        <f>LARGE(AP137:AU137,3)</f>
        <v>0</v>
      </c>
      <c r="BI137" s="22">
        <f>LARGE(AV137:BA137,2)</f>
        <v>0</v>
      </c>
      <c r="BJ137" s="41">
        <f>LARGE(AV137:BA137,3)</f>
        <v>0</v>
      </c>
      <c r="BK137" s="34">
        <f>MAX(BE137:BJ137)</f>
        <v>0</v>
      </c>
      <c r="BL137" s="35">
        <f>LARGE(BE137:BJ137,2)</f>
        <v>0</v>
      </c>
      <c r="BM137" s="37">
        <f>SUM(BB137:BD137,BK137:BL137)</f>
        <v>8</v>
      </c>
    </row>
    <row r="138" spans="1:65" ht="13" x14ac:dyDescent="0.3">
      <c r="A138" s="87" t="s">
        <v>317</v>
      </c>
      <c r="B138" s="13" t="s">
        <v>307</v>
      </c>
      <c r="C138" s="151">
        <v>2011</v>
      </c>
      <c r="D138" s="151" t="s">
        <v>77</v>
      </c>
      <c r="E138" s="64" t="s">
        <v>153</v>
      </c>
      <c r="F138" s="13" t="s">
        <v>355</v>
      </c>
      <c r="G138" s="14"/>
      <c r="H138" s="132">
        <v>21517</v>
      </c>
      <c r="I138" s="137">
        <v>22</v>
      </c>
      <c r="J138" s="138">
        <f>BM138</f>
        <v>7</v>
      </c>
      <c r="K138" s="102"/>
      <c r="L138" s="103"/>
      <c r="M138" s="102">
        <v>3</v>
      </c>
      <c r="N138" s="146">
        <v>7</v>
      </c>
      <c r="O138" s="102"/>
      <c r="P138" s="146"/>
      <c r="Q138" s="102"/>
      <c r="R138" s="103"/>
      <c r="S138" s="102"/>
      <c r="T138" s="103"/>
      <c r="U138" s="102"/>
      <c r="V138" s="103"/>
      <c r="W138" s="102"/>
      <c r="X138" s="146"/>
      <c r="Y138" s="102"/>
      <c r="Z138" s="103"/>
      <c r="AA138" s="102"/>
      <c r="AB138" s="103"/>
      <c r="AC138" s="102"/>
      <c r="AD138" s="103"/>
      <c r="AE138" s="102"/>
      <c r="AF138" s="146"/>
      <c r="AG138" s="102"/>
      <c r="AH138" s="103"/>
      <c r="AI138" s="102"/>
      <c r="AJ138" s="103"/>
      <c r="AK138" s="102"/>
      <c r="AL138" s="103"/>
      <c r="AM138" s="24">
        <f>L138</f>
        <v>0</v>
      </c>
      <c r="AN138" s="23">
        <f>AF138</f>
        <v>0</v>
      </c>
      <c r="AO138" s="31">
        <v>0</v>
      </c>
      <c r="AP138" s="19">
        <f>T138</f>
        <v>0</v>
      </c>
      <c r="AQ138" s="62">
        <f>N138</f>
        <v>7</v>
      </c>
      <c r="AR138" s="18">
        <f>X138</f>
        <v>0</v>
      </c>
      <c r="AS138" s="17">
        <f>AD138</f>
        <v>0</v>
      </c>
      <c r="AT138" s="17">
        <f>AH138</f>
        <v>0</v>
      </c>
      <c r="AU138" s="57">
        <f>AJ138</f>
        <v>0</v>
      </c>
      <c r="AV138" s="28">
        <f>P138</f>
        <v>0</v>
      </c>
      <c r="AW138" s="17">
        <f>R138</f>
        <v>0</v>
      </c>
      <c r="AX138" s="17">
        <f>V138</f>
        <v>0</v>
      </c>
      <c r="AY138" s="17">
        <f>Z138</f>
        <v>0</v>
      </c>
      <c r="AZ138" s="17">
        <f>AL138</f>
        <v>0</v>
      </c>
      <c r="BA138" s="58">
        <f>AB138</f>
        <v>0</v>
      </c>
      <c r="BB138" s="27">
        <f>MAX(AM138:AO138)</f>
        <v>0</v>
      </c>
      <c r="BC138" s="22">
        <f>MAX(AP138:AU138)</f>
        <v>7</v>
      </c>
      <c r="BD138" s="35">
        <f>MAX(AV138:BA138)</f>
        <v>0</v>
      </c>
      <c r="BE138" s="27">
        <f>LARGE(AM138:AO138,2)</f>
        <v>0</v>
      </c>
      <c r="BF138" s="22">
        <f>LARGE(AM138:AO138,3)</f>
        <v>0</v>
      </c>
      <c r="BG138" s="22">
        <f>LARGE(AP138:AU138,2)</f>
        <v>0</v>
      </c>
      <c r="BH138" s="22">
        <f>LARGE(AP138:AU138,3)</f>
        <v>0</v>
      </c>
      <c r="BI138" s="22">
        <f>LARGE(AV138:BA138,2)</f>
        <v>0</v>
      </c>
      <c r="BJ138" s="41">
        <f>LARGE(AV138:BA138,3)</f>
        <v>0</v>
      </c>
      <c r="BK138" s="34">
        <f>MAX(BE138:BJ138)</f>
        <v>0</v>
      </c>
      <c r="BL138" s="35">
        <f>LARGE(BE138:BJ138,2)</f>
        <v>0</v>
      </c>
      <c r="BM138" s="37">
        <f>SUM(BB138:BD138,BK138:BL138)</f>
        <v>7</v>
      </c>
    </row>
    <row r="139" spans="1:65" ht="13" x14ac:dyDescent="0.3">
      <c r="A139" s="30" t="s">
        <v>95</v>
      </c>
      <c r="B139" s="13" t="s">
        <v>177</v>
      </c>
      <c r="C139" s="151">
        <v>2014</v>
      </c>
      <c r="D139" s="151" t="s">
        <v>61</v>
      </c>
      <c r="E139" s="64" t="s">
        <v>154</v>
      </c>
      <c r="F139" s="13" t="s">
        <v>76</v>
      </c>
      <c r="G139" s="14"/>
      <c r="H139" s="131">
        <v>20446</v>
      </c>
      <c r="I139" s="137">
        <v>22</v>
      </c>
      <c r="J139" s="138">
        <f>BM139</f>
        <v>6</v>
      </c>
      <c r="K139" s="102"/>
      <c r="L139" s="103"/>
      <c r="M139" s="102"/>
      <c r="N139" s="146"/>
      <c r="O139" s="102"/>
      <c r="P139" s="146"/>
      <c r="Q139" s="102"/>
      <c r="R139" s="103"/>
      <c r="S139" s="102"/>
      <c r="T139" s="103"/>
      <c r="U139" s="102"/>
      <c r="V139" s="103"/>
      <c r="W139" s="102"/>
      <c r="X139" s="146"/>
      <c r="Y139" s="102"/>
      <c r="Z139" s="103"/>
      <c r="AA139" s="102"/>
      <c r="AB139" s="103"/>
      <c r="AC139" s="102">
        <v>10</v>
      </c>
      <c r="AD139" s="103">
        <v>6</v>
      </c>
      <c r="AE139" s="102"/>
      <c r="AF139" s="146"/>
      <c r="AG139" s="102"/>
      <c r="AH139" s="103"/>
      <c r="AI139" s="102"/>
      <c r="AJ139" s="103"/>
      <c r="AK139" s="102"/>
      <c r="AL139" s="103"/>
      <c r="AM139" s="24">
        <f>L139</f>
        <v>0</v>
      </c>
      <c r="AN139" s="23">
        <f>AF139</f>
        <v>0</v>
      </c>
      <c r="AO139" s="31">
        <v>0</v>
      </c>
      <c r="AP139" s="19">
        <f>T139</f>
        <v>0</v>
      </c>
      <c r="AQ139" s="62">
        <f>N139</f>
        <v>0</v>
      </c>
      <c r="AR139" s="18">
        <f>X139</f>
        <v>0</v>
      </c>
      <c r="AS139" s="17">
        <f>AD139</f>
        <v>6</v>
      </c>
      <c r="AT139" s="17">
        <f>AH139</f>
        <v>0</v>
      </c>
      <c r="AU139" s="57">
        <f>AJ139</f>
        <v>0</v>
      </c>
      <c r="AV139" s="28">
        <f>P139</f>
        <v>0</v>
      </c>
      <c r="AW139" s="17">
        <f>R139</f>
        <v>0</v>
      </c>
      <c r="AX139" s="17">
        <f>V139</f>
        <v>0</v>
      </c>
      <c r="AY139" s="17">
        <f>Z139</f>
        <v>0</v>
      </c>
      <c r="AZ139" s="17">
        <f>AL139</f>
        <v>0</v>
      </c>
      <c r="BA139" s="58">
        <f>AB139</f>
        <v>0</v>
      </c>
      <c r="BB139" s="27">
        <f>MAX(AM139:AO139)</f>
        <v>0</v>
      </c>
      <c r="BC139" s="22">
        <f>MAX(AP139:AU139)</f>
        <v>6</v>
      </c>
      <c r="BD139" s="35">
        <f>MAX(AV139:BA139)</f>
        <v>0</v>
      </c>
      <c r="BE139" s="27">
        <f>LARGE(AM139:AO139,2)</f>
        <v>0</v>
      </c>
      <c r="BF139" s="22">
        <f>LARGE(AM139:AO139,3)</f>
        <v>0</v>
      </c>
      <c r="BG139" s="22">
        <f>LARGE(AP139:AU139,2)</f>
        <v>0</v>
      </c>
      <c r="BH139" s="22">
        <f>LARGE(AP139:AU139,3)</f>
        <v>0</v>
      </c>
      <c r="BI139" s="22">
        <f>LARGE(AV139:BA139,2)</f>
        <v>0</v>
      </c>
      <c r="BJ139" s="41">
        <f>LARGE(AV139:BA139,3)</f>
        <v>0</v>
      </c>
      <c r="BK139" s="34">
        <f>MAX(BE139:BJ139)</f>
        <v>0</v>
      </c>
      <c r="BL139" s="35">
        <f>LARGE(BE139:BJ139,2)</f>
        <v>0</v>
      </c>
      <c r="BM139" s="37">
        <f>SUM(BB139:BD139,BK139:BL139)</f>
        <v>6</v>
      </c>
    </row>
    <row r="140" spans="1:65" ht="13" x14ac:dyDescent="0.3">
      <c r="A140" s="87" t="s">
        <v>274</v>
      </c>
      <c r="B140" s="13" t="s">
        <v>319</v>
      </c>
      <c r="C140" s="151">
        <v>2012</v>
      </c>
      <c r="D140" s="151" t="s">
        <v>77</v>
      </c>
      <c r="E140" s="64" t="s">
        <v>153</v>
      </c>
      <c r="F140" s="13" t="s">
        <v>354</v>
      </c>
      <c r="G140" s="14"/>
      <c r="H140" s="132">
        <v>21509</v>
      </c>
      <c r="I140" s="137">
        <v>22</v>
      </c>
      <c r="J140" s="138">
        <f>BM140</f>
        <v>7</v>
      </c>
      <c r="K140" s="102"/>
      <c r="L140" s="103"/>
      <c r="M140" s="102">
        <v>3</v>
      </c>
      <c r="N140" s="146">
        <v>7</v>
      </c>
      <c r="O140" s="102"/>
      <c r="P140" s="146"/>
      <c r="Q140" s="102"/>
      <c r="R140" s="103"/>
      <c r="S140" s="102"/>
      <c r="T140" s="103"/>
      <c r="U140" s="102"/>
      <c r="V140" s="103"/>
      <c r="W140" s="102"/>
      <c r="X140" s="146"/>
      <c r="Y140" s="102"/>
      <c r="Z140" s="103"/>
      <c r="AA140" s="102"/>
      <c r="AB140" s="103"/>
      <c r="AC140" s="102"/>
      <c r="AD140" s="103"/>
      <c r="AE140" s="102"/>
      <c r="AF140" s="146"/>
      <c r="AG140" s="102"/>
      <c r="AH140" s="103"/>
      <c r="AI140" s="102"/>
      <c r="AJ140" s="103"/>
      <c r="AK140" s="102"/>
      <c r="AL140" s="103"/>
      <c r="AM140" s="24">
        <f>L140</f>
        <v>0</v>
      </c>
      <c r="AN140" s="23">
        <f>AF140</f>
        <v>0</v>
      </c>
      <c r="AO140" s="31">
        <v>0</v>
      </c>
      <c r="AP140" s="19">
        <f>T140</f>
        <v>0</v>
      </c>
      <c r="AQ140" s="62">
        <f>N140</f>
        <v>7</v>
      </c>
      <c r="AR140" s="18">
        <f>X140</f>
        <v>0</v>
      </c>
      <c r="AS140" s="17">
        <f>AD140</f>
        <v>0</v>
      </c>
      <c r="AT140" s="17">
        <f>AH140</f>
        <v>0</v>
      </c>
      <c r="AU140" s="57">
        <f>AJ140</f>
        <v>0</v>
      </c>
      <c r="AV140" s="28">
        <f>P140</f>
        <v>0</v>
      </c>
      <c r="AW140" s="17">
        <f>R140</f>
        <v>0</v>
      </c>
      <c r="AX140" s="17">
        <f>V140</f>
        <v>0</v>
      </c>
      <c r="AY140" s="17">
        <f>Z140</f>
        <v>0</v>
      </c>
      <c r="AZ140" s="17">
        <f>AL140</f>
        <v>0</v>
      </c>
      <c r="BA140" s="58">
        <f>AB140</f>
        <v>0</v>
      </c>
      <c r="BB140" s="27">
        <f>MAX(AM140:AO140)</f>
        <v>0</v>
      </c>
      <c r="BC140" s="22">
        <f>MAX(AP140:AU140)</f>
        <v>7</v>
      </c>
      <c r="BD140" s="35">
        <f>MAX(AV140:BA140)</f>
        <v>0</v>
      </c>
      <c r="BE140" s="27">
        <f>LARGE(AM140:AO140,2)</f>
        <v>0</v>
      </c>
      <c r="BF140" s="22">
        <f>LARGE(AM140:AO140,3)</f>
        <v>0</v>
      </c>
      <c r="BG140" s="22">
        <f>LARGE(AP140:AU140,2)</f>
        <v>0</v>
      </c>
      <c r="BH140" s="22">
        <f>LARGE(AP140:AU140,3)</f>
        <v>0</v>
      </c>
      <c r="BI140" s="22">
        <f>LARGE(AV140:BA140,2)</f>
        <v>0</v>
      </c>
      <c r="BJ140" s="41">
        <f>LARGE(AV140:BA140,3)</f>
        <v>0</v>
      </c>
      <c r="BK140" s="34">
        <f>MAX(BE140:BJ140)</f>
        <v>0</v>
      </c>
      <c r="BL140" s="35">
        <f>LARGE(BE140:BJ140,2)</f>
        <v>0</v>
      </c>
      <c r="BM140" s="37">
        <f>SUM(BB140:BD140,BK140:BL140)</f>
        <v>7</v>
      </c>
    </row>
    <row r="141" spans="1:65" ht="13" x14ac:dyDescent="0.3">
      <c r="A141" s="87" t="s">
        <v>74</v>
      </c>
      <c r="B141" s="13" t="s">
        <v>310</v>
      </c>
      <c r="C141" s="151">
        <v>2010</v>
      </c>
      <c r="D141" s="151" t="s">
        <v>116</v>
      </c>
      <c r="E141" s="64" t="s">
        <v>154</v>
      </c>
      <c r="F141" s="13" t="s">
        <v>357</v>
      </c>
      <c r="G141" s="14"/>
      <c r="H141" s="131">
        <v>18313</v>
      </c>
      <c r="I141" s="137">
        <v>22</v>
      </c>
      <c r="J141" s="138">
        <f>BM141</f>
        <v>7</v>
      </c>
      <c r="K141" s="102"/>
      <c r="L141" s="103"/>
      <c r="M141" s="102">
        <v>4</v>
      </c>
      <c r="N141" s="146">
        <v>7</v>
      </c>
      <c r="O141" s="102"/>
      <c r="P141" s="146"/>
      <c r="Q141" s="102"/>
      <c r="R141" s="103"/>
      <c r="S141" s="102"/>
      <c r="T141" s="103"/>
      <c r="U141" s="102"/>
      <c r="V141" s="103"/>
      <c r="W141" s="102"/>
      <c r="X141" s="146"/>
      <c r="Y141" s="102"/>
      <c r="Z141" s="103"/>
      <c r="AA141" s="102"/>
      <c r="AB141" s="103"/>
      <c r="AC141" s="102"/>
      <c r="AD141" s="103"/>
      <c r="AE141" s="102"/>
      <c r="AF141" s="146"/>
      <c r="AG141" s="102"/>
      <c r="AH141" s="103"/>
      <c r="AI141" s="102"/>
      <c r="AJ141" s="103"/>
      <c r="AK141" s="102"/>
      <c r="AL141" s="103"/>
      <c r="AM141" s="24">
        <f>L141</f>
        <v>0</v>
      </c>
      <c r="AN141" s="23">
        <f>AF141</f>
        <v>0</v>
      </c>
      <c r="AO141" s="31">
        <v>0</v>
      </c>
      <c r="AP141" s="19">
        <f>T141</f>
        <v>0</v>
      </c>
      <c r="AQ141" s="62">
        <f>N141</f>
        <v>7</v>
      </c>
      <c r="AR141" s="18">
        <f>X141</f>
        <v>0</v>
      </c>
      <c r="AS141" s="17">
        <f>AD141</f>
        <v>0</v>
      </c>
      <c r="AT141" s="17">
        <f>AH141</f>
        <v>0</v>
      </c>
      <c r="AU141" s="57">
        <f>AJ141</f>
        <v>0</v>
      </c>
      <c r="AV141" s="28">
        <f>P141</f>
        <v>0</v>
      </c>
      <c r="AW141" s="17">
        <f>R141</f>
        <v>0</v>
      </c>
      <c r="AX141" s="17">
        <f>V141</f>
        <v>0</v>
      </c>
      <c r="AY141" s="17">
        <f>Z141</f>
        <v>0</v>
      </c>
      <c r="AZ141" s="17">
        <f>AL141</f>
        <v>0</v>
      </c>
      <c r="BA141" s="58">
        <f>AB141</f>
        <v>0</v>
      </c>
      <c r="BB141" s="27">
        <f>MAX(AM141:AO141)</f>
        <v>0</v>
      </c>
      <c r="BC141" s="22">
        <f>MAX(AP141:AU141)</f>
        <v>7</v>
      </c>
      <c r="BD141" s="35">
        <f>MAX(AV141:BA141)</f>
        <v>0</v>
      </c>
      <c r="BE141" s="27">
        <f>LARGE(AM141:AO141,2)</f>
        <v>0</v>
      </c>
      <c r="BF141" s="22">
        <f>LARGE(AM141:AO141,3)</f>
        <v>0</v>
      </c>
      <c r="BG141" s="22">
        <f>LARGE(AP141:AU141,2)</f>
        <v>0</v>
      </c>
      <c r="BH141" s="22">
        <f>LARGE(AP141:AU141,3)</f>
        <v>0</v>
      </c>
      <c r="BI141" s="22">
        <f>LARGE(AV141:BA141,2)</f>
        <v>0</v>
      </c>
      <c r="BJ141" s="41">
        <f>LARGE(AV141:BA141,3)</f>
        <v>0</v>
      </c>
      <c r="BK141" s="34">
        <f>MAX(BE141:BJ141)</f>
        <v>0</v>
      </c>
      <c r="BL141" s="35">
        <f>LARGE(BE141:BJ141,2)</f>
        <v>0</v>
      </c>
      <c r="BM141" s="37">
        <f>SUM(BB141:BD141,BK141:BL141)</f>
        <v>7</v>
      </c>
    </row>
    <row r="142" spans="1:65" ht="13" x14ac:dyDescent="0.3">
      <c r="A142" s="30" t="s">
        <v>351</v>
      </c>
      <c r="B142" s="13" t="s">
        <v>352</v>
      </c>
      <c r="C142" s="151">
        <v>2010</v>
      </c>
      <c r="D142" s="151" t="s">
        <v>116</v>
      </c>
      <c r="E142" s="64" t="s">
        <v>153</v>
      </c>
      <c r="F142" s="13" t="s">
        <v>62</v>
      </c>
      <c r="G142" s="14"/>
      <c r="H142" s="131">
        <v>20130</v>
      </c>
      <c r="I142" s="137">
        <v>22</v>
      </c>
      <c r="J142" s="138">
        <f>BM142</f>
        <v>5</v>
      </c>
      <c r="K142" s="102"/>
      <c r="L142" s="103"/>
      <c r="M142" s="102"/>
      <c r="N142" s="146"/>
      <c r="O142" s="102"/>
      <c r="P142" s="146"/>
      <c r="Q142" s="102"/>
      <c r="R142" s="103"/>
      <c r="S142" s="102"/>
      <c r="T142" s="103"/>
      <c r="U142" s="102"/>
      <c r="V142" s="103"/>
      <c r="W142" s="102"/>
      <c r="X142" s="146"/>
      <c r="Y142" s="102"/>
      <c r="Z142" s="103"/>
      <c r="AA142" s="102"/>
      <c r="AB142" s="103"/>
      <c r="AC142" s="102">
        <v>11</v>
      </c>
      <c r="AD142" s="103">
        <v>5</v>
      </c>
      <c r="AE142" s="102"/>
      <c r="AF142" s="146"/>
      <c r="AG142" s="102"/>
      <c r="AH142" s="103"/>
      <c r="AI142" s="102"/>
      <c r="AJ142" s="103"/>
      <c r="AK142" s="102"/>
      <c r="AL142" s="103"/>
      <c r="AM142" s="24">
        <f>L142</f>
        <v>0</v>
      </c>
      <c r="AN142" s="23">
        <f>AF142</f>
        <v>0</v>
      </c>
      <c r="AO142" s="31">
        <v>0</v>
      </c>
      <c r="AP142" s="19">
        <f>T142</f>
        <v>0</v>
      </c>
      <c r="AQ142" s="62">
        <f>N142</f>
        <v>0</v>
      </c>
      <c r="AR142" s="18">
        <f>X142</f>
        <v>0</v>
      </c>
      <c r="AS142" s="17">
        <f>AD142</f>
        <v>5</v>
      </c>
      <c r="AT142" s="17">
        <f>AH142</f>
        <v>0</v>
      </c>
      <c r="AU142" s="57">
        <f>AJ142</f>
        <v>0</v>
      </c>
      <c r="AV142" s="28">
        <f>P142</f>
        <v>0</v>
      </c>
      <c r="AW142" s="17">
        <f>R142</f>
        <v>0</v>
      </c>
      <c r="AX142" s="17">
        <f>V142</f>
        <v>0</v>
      </c>
      <c r="AY142" s="17">
        <f>Z142</f>
        <v>0</v>
      </c>
      <c r="AZ142" s="17">
        <f>AL142</f>
        <v>0</v>
      </c>
      <c r="BA142" s="58">
        <f>AB142</f>
        <v>0</v>
      </c>
      <c r="BB142" s="27">
        <f>MAX(AM142:AO142)</f>
        <v>0</v>
      </c>
      <c r="BC142" s="22">
        <f>MAX(AP142:AU142)</f>
        <v>5</v>
      </c>
      <c r="BD142" s="35">
        <f>MAX(AV142:BA142)</f>
        <v>0</v>
      </c>
      <c r="BE142" s="27">
        <f>LARGE(AM142:AO142,2)</f>
        <v>0</v>
      </c>
      <c r="BF142" s="22">
        <f>LARGE(AM142:AO142,3)</f>
        <v>0</v>
      </c>
      <c r="BG142" s="22">
        <f>LARGE(AP142:AU142,2)</f>
        <v>0</v>
      </c>
      <c r="BH142" s="22">
        <f>LARGE(AP142:AU142,3)</f>
        <v>0</v>
      </c>
      <c r="BI142" s="22">
        <f>LARGE(AV142:BA142,2)</f>
        <v>0</v>
      </c>
      <c r="BJ142" s="41">
        <f>LARGE(AV142:BA142,3)</f>
        <v>0</v>
      </c>
      <c r="BK142" s="34">
        <f>MAX(BE142:BJ142)</f>
        <v>0</v>
      </c>
      <c r="BL142" s="35">
        <f>LARGE(BE142:BJ142,2)</f>
        <v>0</v>
      </c>
      <c r="BM142" s="37">
        <f>SUM(BB142:BD142,BK142:BL142)</f>
        <v>5</v>
      </c>
    </row>
    <row r="143" spans="1:65" ht="13" x14ac:dyDescent="0.3">
      <c r="A143" s="30" t="s">
        <v>132</v>
      </c>
      <c r="B143" s="13" t="s">
        <v>331</v>
      </c>
      <c r="C143" s="151">
        <v>2013</v>
      </c>
      <c r="D143" s="151" t="s">
        <v>61</v>
      </c>
      <c r="E143" s="64" t="s">
        <v>153</v>
      </c>
      <c r="F143" s="13" t="s">
        <v>76</v>
      </c>
      <c r="G143" s="14"/>
      <c r="H143" s="131">
        <v>21448</v>
      </c>
      <c r="I143" s="137">
        <v>22</v>
      </c>
      <c r="J143" s="138">
        <f>BM143</f>
        <v>8</v>
      </c>
      <c r="K143" s="102"/>
      <c r="L143" s="103"/>
      <c r="M143" s="102"/>
      <c r="N143" s="146"/>
      <c r="O143" s="102"/>
      <c r="P143" s="146"/>
      <c r="Q143" s="102"/>
      <c r="R143" s="103"/>
      <c r="S143" s="102"/>
      <c r="T143" s="103"/>
      <c r="U143" s="102"/>
      <c r="V143" s="103"/>
      <c r="W143" s="102"/>
      <c r="X143" s="146"/>
      <c r="Y143" s="102"/>
      <c r="Z143" s="103"/>
      <c r="AA143" s="102"/>
      <c r="AB143" s="103"/>
      <c r="AC143" s="102">
        <v>8</v>
      </c>
      <c r="AD143" s="103">
        <v>8</v>
      </c>
      <c r="AE143" s="102"/>
      <c r="AF143" s="146"/>
      <c r="AG143" s="102"/>
      <c r="AH143" s="103"/>
      <c r="AI143" s="102"/>
      <c r="AJ143" s="103"/>
      <c r="AK143" s="102"/>
      <c r="AL143" s="103"/>
      <c r="AM143" s="24">
        <f>L143</f>
        <v>0</v>
      </c>
      <c r="AN143" s="23">
        <f>AF143</f>
        <v>0</v>
      </c>
      <c r="AO143" s="31">
        <v>0</v>
      </c>
      <c r="AP143" s="19">
        <f>T143</f>
        <v>0</v>
      </c>
      <c r="AQ143" s="62">
        <f>N143</f>
        <v>0</v>
      </c>
      <c r="AR143" s="18">
        <f>X143</f>
        <v>0</v>
      </c>
      <c r="AS143" s="17">
        <f>AD143</f>
        <v>8</v>
      </c>
      <c r="AT143" s="17">
        <f>AH143</f>
        <v>0</v>
      </c>
      <c r="AU143" s="57">
        <f>AJ143</f>
        <v>0</v>
      </c>
      <c r="AV143" s="28">
        <f>P143</f>
        <v>0</v>
      </c>
      <c r="AW143" s="17">
        <f>R143</f>
        <v>0</v>
      </c>
      <c r="AX143" s="17">
        <f>V143</f>
        <v>0</v>
      </c>
      <c r="AY143" s="17">
        <f>Z143</f>
        <v>0</v>
      </c>
      <c r="AZ143" s="17">
        <f>AL143</f>
        <v>0</v>
      </c>
      <c r="BA143" s="58">
        <f>AB143</f>
        <v>0</v>
      </c>
      <c r="BB143" s="27">
        <f>MAX(AM143:AO143)</f>
        <v>0</v>
      </c>
      <c r="BC143" s="22">
        <f>MAX(AP143:AU143)</f>
        <v>8</v>
      </c>
      <c r="BD143" s="35">
        <f>MAX(AV143:BA143)</f>
        <v>0</v>
      </c>
      <c r="BE143" s="27">
        <f>LARGE(AM143:AO143,2)</f>
        <v>0</v>
      </c>
      <c r="BF143" s="22">
        <f>LARGE(AM143:AO143,3)</f>
        <v>0</v>
      </c>
      <c r="BG143" s="22">
        <f>LARGE(AP143:AU143,2)</f>
        <v>0</v>
      </c>
      <c r="BH143" s="22">
        <f>LARGE(AP143:AU143,3)</f>
        <v>0</v>
      </c>
      <c r="BI143" s="22">
        <f>LARGE(AV143:BA143,2)</f>
        <v>0</v>
      </c>
      <c r="BJ143" s="41">
        <f>LARGE(AV143:BA143,3)</f>
        <v>0</v>
      </c>
      <c r="BK143" s="34">
        <f>MAX(BE143:BJ143)</f>
        <v>0</v>
      </c>
      <c r="BL143" s="35">
        <f>LARGE(BE143:BJ143,2)</f>
        <v>0</v>
      </c>
      <c r="BM143" s="37">
        <f>SUM(BB143:BD143,BK143:BL143)</f>
        <v>8</v>
      </c>
    </row>
    <row r="144" spans="1:65" ht="13" x14ac:dyDescent="0.3">
      <c r="A144" s="30" t="s">
        <v>113</v>
      </c>
      <c r="B144" s="13" t="s">
        <v>112</v>
      </c>
      <c r="C144" s="151">
        <v>2012</v>
      </c>
      <c r="D144" s="151" t="s">
        <v>77</v>
      </c>
      <c r="E144" s="64" t="s">
        <v>154</v>
      </c>
      <c r="F144" s="13" t="s">
        <v>62</v>
      </c>
      <c r="G144" s="14"/>
      <c r="H144" s="131">
        <v>18512</v>
      </c>
      <c r="I144" s="137">
        <v>23</v>
      </c>
      <c r="J144" s="138">
        <f>BM144</f>
        <v>15</v>
      </c>
      <c r="K144" s="102">
        <v>11</v>
      </c>
      <c r="L144" s="103">
        <v>10</v>
      </c>
      <c r="M144" s="102"/>
      <c r="N144" s="146"/>
      <c r="O144" s="102"/>
      <c r="P144" s="146"/>
      <c r="Q144" s="102">
        <v>11</v>
      </c>
      <c r="R144" s="103">
        <v>5</v>
      </c>
      <c r="S144" s="102"/>
      <c r="T144" s="103"/>
      <c r="U144" s="102"/>
      <c r="V144" s="103"/>
      <c r="W144" s="102"/>
      <c r="X144" s="146"/>
      <c r="Y144" s="102"/>
      <c r="Z144" s="103"/>
      <c r="AA144" s="102"/>
      <c r="AB144" s="103"/>
      <c r="AC144" s="102"/>
      <c r="AD144" s="103"/>
      <c r="AE144" s="102"/>
      <c r="AF144" s="146"/>
      <c r="AG144" s="102"/>
      <c r="AH144" s="103"/>
      <c r="AI144" s="102"/>
      <c r="AJ144" s="103"/>
      <c r="AK144" s="102"/>
      <c r="AL144" s="103"/>
      <c r="AM144" s="24">
        <f>L144</f>
        <v>10</v>
      </c>
      <c r="AN144" s="23">
        <f>AF144</f>
        <v>0</v>
      </c>
      <c r="AO144" s="31">
        <v>0</v>
      </c>
      <c r="AP144" s="19">
        <f>T144</f>
        <v>0</v>
      </c>
      <c r="AQ144" s="62">
        <f>N144</f>
        <v>0</v>
      </c>
      <c r="AR144" s="18">
        <f>X144</f>
        <v>0</v>
      </c>
      <c r="AS144" s="17">
        <f>AD144</f>
        <v>0</v>
      </c>
      <c r="AT144" s="17">
        <f>AH144</f>
        <v>0</v>
      </c>
      <c r="AU144" s="57">
        <f>AJ144</f>
        <v>0</v>
      </c>
      <c r="AV144" s="28">
        <f>P144</f>
        <v>0</v>
      </c>
      <c r="AW144" s="17">
        <f>R144</f>
        <v>5</v>
      </c>
      <c r="AX144" s="17">
        <f>V144</f>
        <v>0</v>
      </c>
      <c r="AY144" s="17">
        <f>Z144</f>
        <v>0</v>
      </c>
      <c r="AZ144" s="17">
        <f>AL144</f>
        <v>0</v>
      </c>
      <c r="BA144" s="58">
        <f>AB144</f>
        <v>0</v>
      </c>
      <c r="BB144" s="27">
        <f>MAX(AM144:AO144)</f>
        <v>10</v>
      </c>
      <c r="BC144" s="22">
        <f>MAX(AP144:AU144)</f>
        <v>0</v>
      </c>
      <c r="BD144" s="35">
        <f>MAX(AV144:BA144)</f>
        <v>5</v>
      </c>
      <c r="BE144" s="27">
        <f>LARGE(AM144:AO144,2)</f>
        <v>0</v>
      </c>
      <c r="BF144" s="22">
        <f>LARGE(AM144:AO144,3)</f>
        <v>0</v>
      </c>
      <c r="BG144" s="22">
        <f>LARGE(AP144:AU144,2)</f>
        <v>0</v>
      </c>
      <c r="BH144" s="22">
        <f>LARGE(AP144:AU144,3)</f>
        <v>0</v>
      </c>
      <c r="BI144" s="22">
        <f>LARGE(AV144:BA144,2)</f>
        <v>0</v>
      </c>
      <c r="BJ144" s="41">
        <f>LARGE(AV144:BA144,3)</f>
        <v>0</v>
      </c>
      <c r="BK144" s="34">
        <f>MAX(BE144:BJ144)</f>
        <v>0</v>
      </c>
      <c r="BL144" s="35">
        <f>LARGE(BE144:BJ144,2)</f>
        <v>0</v>
      </c>
      <c r="BM144" s="37">
        <f>SUM(BB144:BD144,BK144:BL144)</f>
        <v>15</v>
      </c>
    </row>
    <row r="145" spans="1:65" ht="13" x14ac:dyDescent="0.3">
      <c r="A145" s="30" t="s">
        <v>236</v>
      </c>
      <c r="B145" s="13" t="s">
        <v>345</v>
      </c>
      <c r="C145" s="151">
        <v>2013</v>
      </c>
      <c r="D145" s="151" t="s">
        <v>61</v>
      </c>
      <c r="E145" s="64" t="s">
        <v>154</v>
      </c>
      <c r="F145" s="13" t="s">
        <v>62</v>
      </c>
      <c r="G145" s="14"/>
      <c r="H145" s="131">
        <v>17576</v>
      </c>
      <c r="I145" s="137">
        <v>23</v>
      </c>
      <c r="J145" s="138">
        <f>BM145</f>
        <v>5</v>
      </c>
      <c r="K145" s="102"/>
      <c r="L145" s="103"/>
      <c r="M145" s="102"/>
      <c r="N145" s="146"/>
      <c r="O145" s="102"/>
      <c r="P145" s="146"/>
      <c r="Q145" s="102"/>
      <c r="R145" s="103"/>
      <c r="S145" s="102"/>
      <c r="T145" s="103"/>
      <c r="U145" s="102"/>
      <c r="V145" s="103"/>
      <c r="W145" s="102"/>
      <c r="X145" s="146"/>
      <c r="Y145" s="102"/>
      <c r="Z145" s="103"/>
      <c r="AA145" s="102"/>
      <c r="AB145" s="103"/>
      <c r="AC145" s="102">
        <v>11</v>
      </c>
      <c r="AD145" s="103">
        <v>5</v>
      </c>
      <c r="AE145" s="102"/>
      <c r="AF145" s="146"/>
      <c r="AG145" s="102"/>
      <c r="AH145" s="103"/>
      <c r="AI145" s="102"/>
      <c r="AJ145" s="103"/>
      <c r="AK145" s="102"/>
      <c r="AL145" s="103"/>
      <c r="AM145" s="24">
        <f>L145</f>
        <v>0</v>
      </c>
      <c r="AN145" s="23">
        <f>AF145</f>
        <v>0</v>
      </c>
      <c r="AO145" s="31">
        <v>0</v>
      </c>
      <c r="AP145" s="19">
        <f>T145</f>
        <v>0</v>
      </c>
      <c r="AQ145" s="62">
        <f>N145</f>
        <v>0</v>
      </c>
      <c r="AR145" s="18">
        <f>X145</f>
        <v>0</v>
      </c>
      <c r="AS145" s="17">
        <f>AD145</f>
        <v>5</v>
      </c>
      <c r="AT145" s="17">
        <f>AH145</f>
        <v>0</v>
      </c>
      <c r="AU145" s="57">
        <f>AJ145</f>
        <v>0</v>
      </c>
      <c r="AV145" s="28">
        <f>P145</f>
        <v>0</v>
      </c>
      <c r="AW145" s="17">
        <f>R145</f>
        <v>0</v>
      </c>
      <c r="AX145" s="17">
        <f>V145</f>
        <v>0</v>
      </c>
      <c r="AY145" s="17">
        <f>Z145</f>
        <v>0</v>
      </c>
      <c r="AZ145" s="17">
        <f>AL145</f>
        <v>0</v>
      </c>
      <c r="BA145" s="58">
        <f>AB145</f>
        <v>0</v>
      </c>
      <c r="BB145" s="27">
        <f>MAX(AM145:AO145)</f>
        <v>0</v>
      </c>
      <c r="BC145" s="22">
        <f>MAX(AP145:AU145)</f>
        <v>5</v>
      </c>
      <c r="BD145" s="35">
        <f>MAX(AV145:BA145)</f>
        <v>0</v>
      </c>
      <c r="BE145" s="27">
        <f>LARGE(AM145:AO145,2)</f>
        <v>0</v>
      </c>
      <c r="BF145" s="22">
        <f>LARGE(AM145:AO145,3)</f>
        <v>0</v>
      </c>
      <c r="BG145" s="22">
        <f>LARGE(AP145:AU145,2)</f>
        <v>0</v>
      </c>
      <c r="BH145" s="22">
        <f>LARGE(AP145:AU145,3)</f>
        <v>0</v>
      </c>
      <c r="BI145" s="22">
        <f>LARGE(AV145:BA145,2)</f>
        <v>0</v>
      </c>
      <c r="BJ145" s="41">
        <f>LARGE(AV145:BA145,3)</f>
        <v>0</v>
      </c>
      <c r="BK145" s="34">
        <f>MAX(BE145:BJ145)</f>
        <v>0</v>
      </c>
      <c r="BL145" s="35">
        <f>LARGE(BE145:BJ145,2)</f>
        <v>0</v>
      </c>
      <c r="BM145" s="37">
        <f>SUM(BB145:BD145,BK145:BL145)</f>
        <v>5</v>
      </c>
    </row>
    <row r="146" spans="1:65" ht="13" x14ac:dyDescent="0.3">
      <c r="A146" s="30" t="s">
        <v>139</v>
      </c>
      <c r="B146" s="13" t="s">
        <v>241</v>
      </c>
      <c r="C146" s="151">
        <v>2011</v>
      </c>
      <c r="D146" s="151" t="s">
        <v>77</v>
      </c>
      <c r="E146" s="64" t="s">
        <v>154</v>
      </c>
      <c r="F146" s="13" t="s">
        <v>223</v>
      </c>
      <c r="G146" s="14"/>
      <c r="H146" s="131">
        <v>21388</v>
      </c>
      <c r="I146" s="137">
        <v>24</v>
      </c>
      <c r="J146" s="138">
        <f>BM146</f>
        <v>30</v>
      </c>
      <c r="K146" s="102"/>
      <c r="L146" s="103"/>
      <c r="M146" s="102"/>
      <c r="N146" s="146"/>
      <c r="O146" s="102">
        <v>9</v>
      </c>
      <c r="P146" s="146">
        <v>14</v>
      </c>
      <c r="Q146" s="102">
        <v>4</v>
      </c>
      <c r="R146" s="103">
        <v>16</v>
      </c>
      <c r="S146" s="102"/>
      <c r="T146" s="103"/>
      <c r="U146" s="102"/>
      <c r="V146" s="103"/>
      <c r="W146" s="102"/>
      <c r="X146" s="146"/>
      <c r="Y146" s="102"/>
      <c r="Z146" s="103"/>
      <c r="AA146" s="102"/>
      <c r="AB146" s="103"/>
      <c r="AC146" s="102"/>
      <c r="AD146" s="103"/>
      <c r="AE146" s="102"/>
      <c r="AF146" s="146"/>
      <c r="AG146" s="102"/>
      <c r="AH146" s="103"/>
      <c r="AI146" s="102"/>
      <c r="AJ146" s="103"/>
      <c r="AK146" s="102"/>
      <c r="AL146" s="103"/>
      <c r="AM146" s="24">
        <f>L146</f>
        <v>0</v>
      </c>
      <c r="AN146" s="23">
        <f>AF146</f>
        <v>0</v>
      </c>
      <c r="AO146" s="31">
        <v>0</v>
      </c>
      <c r="AP146" s="19">
        <f>T146</f>
        <v>0</v>
      </c>
      <c r="AQ146" s="62">
        <f>N146</f>
        <v>0</v>
      </c>
      <c r="AR146" s="18">
        <f>X146</f>
        <v>0</v>
      </c>
      <c r="AS146" s="17">
        <f>AD146</f>
        <v>0</v>
      </c>
      <c r="AT146" s="17">
        <f>AH146</f>
        <v>0</v>
      </c>
      <c r="AU146" s="57">
        <f>AJ146</f>
        <v>0</v>
      </c>
      <c r="AV146" s="28">
        <f>P146</f>
        <v>14</v>
      </c>
      <c r="AW146" s="17">
        <f>R146</f>
        <v>16</v>
      </c>
      <c r="AX146" s="17">
        <f>V146</f>
        <v>0</v>
      </c>
      <c r="AY146" s="17">
        <f>Z146</f>
        <v>0</v>
      </c>
      <c r="AZ146" s="17">
        <f>AL146</f>
        <v>0</v>
      </c>
      <c r="BA146" s="58">
        <f>AB146</f>
        <v>0</v>
      </c>
      <c r="BB146" s="27">
        <f>MAX(AM146:AO146)</f>
        <v>0</v>
      </c>
      <c r="BC146" s="22">
        <f>MAX(AP146:AU146)</f>
        <v>0</v>
      </c>
      <c r="BD146" s="35">
        <f>MAX(AV146:BA146)</f>
        <v>16</v>
      </c>
      <c r="BE146" s="27">
        <f>LARGE(AM146:AO146,2)</f>
        <v>0</v>
      </c>
      <c r="BF146" s="22">
        <f>LARGE(AM146:AO146,3)</f>
        <v>0</v>
      </c>
      <c r="BG146" s="22">
        <f>LARGE(AP146:AU146,2)</f>
        <v>0</v>
      </c>
      <c r="BH146" s="22">
        <f>LARGE(AP146:AU146,3)</f>
        <v>0</v>
      </c>
      <c r="BI146" s="22">
        <f>LARGE(AV146:BA146,2)</f>
        <v>14</v>
      </c>
      <c r="BJ146" s="41">
        <f>LARGE(AV146:BA146,3)</f>
        <v>0</v>
      </c>
      <c r="BK146" s="34">
        <f>MAX(BE146:BJ146)</f>
        <v>14</v>
      </c>
      <c r="BL146" s="35">
        <f>LARGE(BE146:BJ146,2)</f>
        <v>0</v>
      </c>
      <c r="BM146" s="37">
        <f>SUM(BB146:BD146,BK146:BL146)</f>
        <v>30</v>
      </c>
    </row>
    <row r="147" spans="1:65" ht="13" x14ac:dyDescent="0.3">
      <c r="A147" s="30" t="s">
        <v>140</v>
      </c>
      <c r="B147" s="13" t="s">
        <v>346</v>
      </c>
      <c r="C147" s="151">
        <v>2016</v>
      </c>
      <c r="D147" s="151" t="s">
        <v>61</v>
      </c>
      <c r="E147" s="64" t="s">
        <v>154</v>
      </c>
      <c r="F147" s="13" t="s">
        <v>66</v>
      </c>
      <c r="G147" s="14"/>
      <c r="H147" s="131">
        <v>14902</v>
      </c>
      <c r="I147" s="137">
        <v>24</v>
      </c>
      <c r="J147" s="138">
        <f>BM147</f>
        <v>4</v>
      </c>
      <c r="K147" s="102"/>
      <c r="L147" s="103"/>
      <c r="M147" s="102"/>
      <c r="N147" s="146"/>
      <c r="O147" s="102"/>
      <c r="P147" s="146"/>
      <c r="Q147" s="102"/>
      <c r="R147" s="103"/>
      <c r="S147" s="102"/>
      <c r="T147" s="103"/>
      <c r="U147" s="102"/>
      <c r="V147" s="103"/>
      <c r="W147" s="102"/>
      <c r="X147" s="146"/>
      <c r="Y147" s="102"/>
      <c r="Z147" s="103"/>
      <c r="AA147" s="102"/>
      <c r="AB147" s="103"/>
      <c r="AC147" s="102">
        <v>12</v>
      </c>
      <c r="AD147" s="103">
        <v>4</v>
      </c>
      <c r="AE147" s="102"/>
      <c r="AF147" s="146"/>
      <c r="AG147" s="102"/>
      <c r="AH147" s="103"/>
      <c r="AI147" s="102"/>
      <c r="AJ147" s="103"/>
      <c r="AK147" s="102"/>
      <c r="AL147" s="103"/>
      <c r="AM147" s="24">
        <f>L147</f>
        <v>0</v>
      </c>
      <c r="AN147" s="23">
        <f>AF147</f>
        <v>0</v>
      </c>
      <c r="AO147" s="31">
        <v>0</v>
      </c>
      <c r="AP147" s="19">
        <f>T147</f>
        <v>0</v>
      </c>
      <c r="AQ147" s="62">
        <f>N147</f>
        <v>0</v>
      </c>
      <c r="AR147" s="18">
        <f>X147</f>
        <v>0</v>
      </c>
      <c r="AS147" s="17">
        <f>AD147</f>
        <v>4</v>
      </c>
      <c r="AT147" s="17">
        <f>AH147</f>
        <v>0</v>
      </c>
      <c r="AU147" s="57">
        <f>AJ147</f>
        <v>0</v>
      </c>
      <c r="AV147" s="28">
        <f>P147</f>
        <v>0</v>
      </c>
      <c r="AW147" s="17">
        <f>R147</f>
        <v>0</v>
      </c>
      <c r="AX147" s="17">
        <f>V147</f>
        <v>0</v>
      </c>
      <c r="AY147" s="17">
        <f>Z147</f>
        <v>0</v>
      </c>
      <c r="AZ147" s="17">
        <f>AL147</f>
        <v>0</v>
      </c>
      <c r="BA147" s="58">
        <f>AB147</f>
        <v>0</v>
      </c>
      <c r="BB147" s="27">
        <f>MAX(AM147:AO147)</f>
        <v>0</v>
      </c>
      <c r="BC147" s="22">
        <f>MAX(AP147:AU147)</f>
        <v>4</v>
      </c>
      <c r="BD147" s="35">
        <f>MAX(AV147:BA147)</f>
        <v>0</v>
      </c>
      <c r="BE147" s="27">
        <f>LARGE(AM147:AO147,2)</f>
        <v>0</v>
      </c>
      <c r="BF147" s="22">
        <f>LARGE(AM147:AO147,3)</f>
        <v>0</v>
      </c>
      <c r="BG147" s="22">
        <f>LARGE(AP147:AU147,2)</f>
        <v>0</v>
      </c>
      <c r="BH147" s="22">
        <f>LARGE(AP147:AU147,3)</f>
        <v>0</v>
      </c>
      <c r="BI147" s="22">
        <f>LARGE(AV147:BA147,2)</f>
        <v>0</v>
      </c>
      <c r="BJ147" s="41">
        <f>LARGE(AV147:BA147,3)</f>
        <v>0</v>
      </c>
      <c r="BK147" s="34">
        <f>MAX(BE147:BJ147)</f>
        <v>0</v>
      </c>
      <c r="BL147" s="35">
        <f>LARGE(BE147:BJ147,2)</f>
        <v>0</v>
      </c>
      <c r="BM147" s="37">
        <f>SUM(BB147:BD147,BK147:BL147)</f>
        <v>4</v>
      </c>
    </row>
    <row r="148" spans="1:65" ht="13" x14ac:dyDescent="0.3">
      <c r="A148" s="30" t="s">
        <v>333</v>
      </c>
      <c r="B148" s="13" t="s">
        <v>334</v>
      </c>
      <c r="C148" s="151">
        <v>2013</v>
      </c>
      <c r="D148" s="151" t="s">
        <v>61</v>
      </c>
      <c r="E148" s="64" t="s">
        <v>153</v>
      </c>
      <c r="F148" s="13" t="s">
        <v>62</v>
      </c>
      <c r="G148" s="14"/>
      <c r="H148" s="131">
        <v>17587</v>
      </c>
      <c r="I148" s="137">
        <v>24</v>
      </c>
      <c r="J148" s="138">
        <f>BM148</f>
        <v>6</v>
      </c>
      <c r="K148" s="102"/>
      <c r="L148" s="103"/>
      <c r="M148" s="102"/>
      <c r="N148" s="146"/>
      <c r="O148" s="102"/>
      <c r="P148" s="146"/>
      <c r="Q148" s="102"/>
      <c r="R148" s="103"/>
      <c r="S148" s="102"/>
      <c r="T148" s="103"/>
      <c r="U148" s="102"/>
      <c r="V148" s="103"/>
      <c r="W148" s="102"/>
      <c r="X148" s="146"/>
      <c r="Y148" s="102"/>
      <c r="Z148" s="103"/>
      <c r="AA148" s="102"/>
      <c r="AB148" s="103"/>
      <c r="AC148" s="102">
        <v>10</v>
      </c>
      <c r="AD148" s="103">
        <v>6</v>
      </c>
      <c r="AE148" s="102"/>
      <c r="AF148" s="146"/>
      <c r="AG148" s="102"/>
      <c r="AH148" s="103"/>
      <c r="AI148" s="102"/>
      <c r="AJ148" s="103"/>
      <c r="AK148" s="102"/>
      <c r="AL148" s="103"/>
      <c r="AM148" s="24">
        <f>L148</f>
        <v>0</v>
      </c>
      <c r="AN148" s="23">
        <f>AF148</f>
        <v>0</v>
      </c>
      <c r="AO148" s="31">
        <v>0</v>
      </c>
      <c r="AP148" s="19">
        <f>T148</f>
        <v>0</v>
      </c>
      <c r="AQ148" s="62">
        <f>N148</f>
        <v>0</v>
      </c>
      <c r="AR148" s="18">
        <f>X148</f>
        <v>0</v>
      </c>
      <c r="AS148" s="17">
        <f>AD148</f>
        <v>6</v>
      </c>
      <c r="AT148" s="17">
        <f>AH148</f>
        <v>0</v>
      </c>
      <c r="AU148" s="57">
        <f>AJ148</f>
        <v>0</v>
      </c>
      <c r="AV148" s="28">
        <f>P148</f>
        <v>0</v>
      </c>
      <c r="AW148" s="17">
        <f>R148</f>
        <v>0</v>
      </c>
      <c r="AX148" s="17">
        <f>V148</f>
        <v>0</v>
      </c>
      <c r="AY148" s="17">
        <f>Z148</f>
        <v>0</v>
      </c>
      <c r="AZ148" s="17">
        <f>AL148</f>
        <v>0</v>
      </c>
      <c r="BA148" s="58">
        <f>AB148</f>
        <v>0</v>
      </c>
      <c r="BB148" s="27">
        <f>MAX(AM148:AO148)</f>
        <v>0</v>
      </c>
      <c r="BC148" s="22">
        <f>MAX(AP148:AU148)</f>
        <v>6</v>
      </c>
      <c r="BD148" s="35">
        <f>MAX(AV148:BA148)</f>
        <v>0</v>
      </c>
      <c r="BE148" s="27">
        <f>LARGE(AM148:AO148,2)</f>
        <v>0</v>
      </c>
      <c r="BF148" s="22">
        <f>LARGE(AM148:AO148,3)</f>
        <v>0</v>
      </c>
      <c r="BG148" s="22">
        <f>LARGE(AP148:AU148,2)</f>
        <v>0</v>
      </c>
      <c r="BH148" s="22">
        <f>LARGE(AP148:AU148,3)</f>
        <v>0</v>
      </c>
      <c r="BI148" s="22">
        <f>LARGE(AV148:BA148,2)</f>
        <v>0</v>
      </c>
      <c r="BJ148" s="41">
        <f>LARGE(AV148:BA148,3)</f>
        <v>0</v>
      </c>
      <c r="BK148" s="34">
        <f>MAX(BE148:BJ148)</f>
        <v>0</v>
      </c>
      <c r="BL148" s="35">
        <f>LARGE(BE148:BJ148,2)</f>
        <v>0</v>
      </c>
      <c r="BM148" s="37">
        <f>SUM(BB148:BD148,BK148:BL148)</f>
        <v>6</v>
      </c>
    </row>
    <row r="149" spans="1:65" ht="13" x14ac:dyDescent="0.3">
      <c r="A149" s="30" t="s">
        <v>131</v>
      </c>
      <c r="B149" s="13" t="s">
        <v>163</v>
      </c>
      <c r="C149" s="151">
        <v>2014</v>
      </c>
      <c r="D149" s="151" t="s">
        <v>61</v>
      </c>
      <c r="E149" s="64" t="s">
        <v>153</v>
      </c>
      <c r="F149" s="13" t="s">
        <v>94</v>
      </c>
      <c r="G149" s="14"/>
      <c r="H149" s="131">
        <v>21488</v>
      </c>
      <c r="I149" s="137">
        <v>24</v>
      </c>
      <c r="J149" s="138">
        <f>BM149</f>
        <v>16</v>
      </c>
      <c r="K149" s="102"/>
      <c r="L149" s="103"/>
      <c r="M149" s="102"/>
      <c r="N149" s="146"/>
      <c r="O149" s="102"/>
      <c r="P149" s="146"/>
      <c r="Q149" s="102"/>
      <c r="R149" s="103"/>
      <c r="S149" s="102">
        <v>10</v>
      </c>
      <c r="T149" s="103">
        <v>6</v>
      </c>
      <c r="U149" s="102"/>
      <c r="V149" s="103"/>
      <c r="W149" s="102"/>
      <c r="X149" s="146"/>
      <c r="Y149" s="102">
        <v>2</v>
      </c>
      <c r="Z149" s="103">
        <v>10</v>
      </c>
      <c r="AA149" s="102"/>
      <c r="AB149" s="103"/>
      <c r="AC149" s="102"/>
      <c r="AD149" s="103"/>
      <c r="AE149" s="102"/>
      <c r="AF149" s="146"/>
      <c r="AG149" s="102"/>
      <c r="AH149" s="103"/>
      <c r="AI149" s="102"/>
      <c r="AJ149" s="103"/>
      <c r="AK149" s="102"/>
      <c r="AL149" s="103"/>
      <c r="AM149" s="24">
        <f>L149</f>
        <v>0</v>
      </c>
      <c r="AN149" s="23">
        <f>AF149</f>
        <v>0</v>
      </c>
      <c r="AO149" s="31">
        <v>0</v>
      </c>
      <c r="AP149" s="19">
        <f>T149</f>
        <v>6</v>
      </c>
      <c r="AQ149" s="62">
        <f>N149</f>
        <v>0</v>
      </c>
      <c r="AR149" s="18">
        <f>X149</f>
        <v>0</v>
      </c>
      <c r="AS149" s="17">
        <f>AD149</f>
        <v>0</v>
      </c>
      <c r="AT149" s="17">
        <f>AH149</f>
        <v>0</v>
      </c>
      <c r="AU149" s="57">
        <f>AJ149</f>
        <v>0</v>
      </c>
      <c r="AV149" s="28">
        <f>P149</f>
        <v>0</v>
      </c>
      <c r="AW149" s="17">
        <f>R149</f>
        <v>0</v>
      </c>
      <c r="AX149" s="17">
        <f>V149</f>
        <v>0</v>
      </c>
      <c r="AY149" s="17">
        <f>Z149</f>
        <v>10</v>
      </c>
      <c r="AZ149" s="17">
        <f>AL149</f>
        <v>0</v>
      </c>
      <c r="BA149" s="58">
        <f>AB149</f>
        <v>0</v>
      </c>
      <c r="BB149" s="27">
        <f>MAX(AM149:AO149)</f>
        <v>0</v>
      </c>
      <c r="BC149" s="22">
        <f>MAX(AP149:AU149)</f>
        <v>6</v>
      </c>
      <c r="BD149" s="35">
        <f>MAX(AV149:BA149)</f>
        <v>10</v>
      </c>
      <c r="BE149" s="27">
        <f>LARGE(AM149:AO149,2)</f>
        <v>0</v>
      </c>
      <c r="BF149" s="22">
        <f>LARGE(AM149:AO149,3)</f>
        <v>0</v>
      </c>
      <c r="BG149" s="22">
        <f>LARGE(AP149:AU149,2)</f>
        <v>0</v>
      </c>
      <c r="BH149" s="22">
        <f>LARGE(AP149:AU149,3)</f>
        <v>0</v>
      </c>
      <c r="BI149" s="22">
        <f>LARGE(AV149:BA149,2)</f>
        <v>0</v>
      </c>
      <c r="BJ149" s="41">
        <f>LARGE(AV149:BA149,3)</f>
        <v>0</v>
      </c>
      <c r="BK149" s="34">
        <f>MAX(BE149:BJ149)</f>
        <v>0</v>
      </c>
      <c r="BL149" s="35">
        <f>LARGE(BE149:BJ149,2)</f>
        <v>0</v>
      </c>
      <c r="BM149" s="37">
        <f>SUM(BB149:BD149,BK149:BL149)</f>
        <v>16</v>
      </c>
    </row>
    <row r="150" spans="1:65" ht="13" x14ac:dyDescent="0.3">
      <c r="A150" s="30" t="s">
        <v>282</v>
      </c>
      <c r="B150" s="13" t="s">
        <v>283</v>
      </c>
      <c r="C150" s="151">
        <v>2014</v>
      </c>
      <c r="D150" s="151" t="s">
        <v>61</v>
      </c>
      <c r="E150" s="64" t="s">
        <v>153</v>
      </c>
      <c r="F150" s="13" t="s">
        <v>114</v>
      </c>
      <c r="G150" s="14"/>
      <c r="H150" s="131">
        <v>19292</v>
      </c>
      <c r="I150" s="137">
        <v>24</v>
      </c>
      <c r="J150" s="138">
        <f>BM150</f>
        <v>6</v>
      </c>
      <c r="K150" s="102"/>
      <c r="L150" s="103"/>
      <c r="M150" s="102"/>
      <c r="N150" s="146"/>
      <c r="O150" s="102"/>
      <c r="P150" s="146"/>
      <c r="Q150" s="102"/>
      <c r="R150" s="103"/>
      <c r="S150" s="102"/>
      <c r="T150" s="103"/>
      <c r="U150" s="102"/>
      <c r="V150" s="103"/>
      <c r="W150" s="102">
        <v>15</v>
      </c>
      <c r="X150" s="146">
        <v>6</v>
      </c>
      <c r="Y150" s="102"/>
      <c r="Z150" s="103"/>
      <c r="AA150" s="102"/>
      <c r="AB150" s="103"/>
      <c r="AC150" s="102"/>
      <c r="AD150" s="103"/>
      <c r="AE150" s="102"/>
      <c r="AF150" s="146"/>
      <c r="AG150" s="102"/>
      <c r="AH150" s="103"/>
      <c r="AI150" s="102"/>
      <c r="AJ150" s="103"/>
      <c r="AK150" s="102"/>
      <c r="AL150" s="103"/>
      <c r="AM150" s="24">
        <f>L150</f>
        <v>0</v>
      </c>
      <c r="AN150" s="23">
        <f>AF150</f>
        <v>0</v>
      </c>
      <c r="AO150" s="31">
        <v>0</v>
      </c>
      <c r="AP150" s="19">
        <f>T150</f>
        <v>0</v>
      </c>
      <c r="AQ150" s="62">
        <f>N150</f>
        <v>0</v>
      </c>
      <c r="AR150" s="18">
        <f>X150</f>
        <v>6</v>
      </c>
      <c r="AS150" s="17">
        <f>AD150</f>
        <v>0</v>
      </c>
      <c r="AT150" s="17">
        <f>AH150</f>
        <v>0</v>
      </c>
      <c r="AU150" s="57">
        <f>AJ150</f>
        <v>0</v>
      </c>
      <c r="AV150" s="28">
        <f>P150</f>
        <v>0</v>
      </c>
      <c r="AW150" s="17">
        <f>R150</f>
        <v>0</v>
      </c>
      <c r="AX150" s="17">
        <f>V150</f>
        <v>0</v>
      </c>
      <c r="AY150" s="17">
        <f>Z150</f>
        <v>0</v>
      </c>
      <c r="AZ150" s="17">
        <f>AL150</f>
        <v>0</v>
      </c>
      <c r="BA150" s="58">
        <f>AB150</f>
        <v>0</v>
      </c>
      <c r="BB150" s="27">
        <f>MAX(AM150:AO150)</f>
        <v>0</v>
      </c>
      <c r="BC150" s="22">
        <f>MAX(AP150:AU150)</f>
        <v>6</v>
      </c>
      <c r="BD150" s="35">
        <f>MAX(AV150:BA150)</f>
        <v>0</v>
      </c>
      <c r="BE150" s="27">
        <f>LARGE(AM150:AO150,2)</f>
        <v>0</v>
      </c>
      <c r="BF150" s="22">
        <f>LARGE(AM150:AO150,3)</f>
        <v>0</v>
      </c>
      <c r="BG150" s="22">
        <f>LARGE(AP150:AU150,2)</f>
        <v>0</v>
      </c>
      <c r="BH150" s="22">
        <f>LARGE(AP150:AU150,3)</f>
        <v>0</v>
      </c>
      <c r="BI150" s="22">
        <f>LARGE(AV150:BA150,2)</f>
        <v>0</v>
      </c>
      <c r="BJ150" s="41">
        <f>LARGE(AV150:BA150,3)</f>
        <v>0</v>
      </c>
      <c r="BK150" s="34">
        <f>MAX(BE150:BJ150)</f>
        <v>0</v>
      </c>
      <c r="BL150" s="35">
        <f>LARGE(BE150:BJ150,2)</f>
        <v>0</v>
      </c>
      <c r="BM150" s="37">
        <f>SUM(BB150:BD150,BK150:BL150)</f>
        <v>6</v>
      </c>
    </row>
    <row r="151" spans="1:65" ht="13" x14ac:dyDescent="0.3">
      <c r="A151" s="30" t="s">
        <v>103</v>
      </c>
      <c r="B151" s="13" t="s">
        <v>176</v>
      </c>
      <c r="C151" s="151">
        <v>2012</v>
      </c>
      <c r="D151" s="151" t="s">
        <v>77</v>
      </c>
      <c r="E151" s="64" t="s">
        <v>154</v>
      </c>
      <c r="F151" s="13" t="s">
        <v>114</v>
      </c>
      <c r="G151" s="14"/>
      <c r="H151" s="131">
        <v>20347</v>
      </c>
      <c r="I151" s="137">
        <v>25</v>
      </c>
      <c r="J151" s="138">
        <f>BM151</f>
        <v>18</v>
      </c>
      <c r="K151" s="102"/>
      <c r="L151" s="103"/>
      <c r="M151" s="102"/>
      <c r="N151" s="146"/>
      <c r="O151" s="102"/>
      <c r="P151" s="146"/>
      <c r="Q151" s="102"/>
      <c r="R151" s="103"/>
      <c r="S151" s="102">
        <v>10</v>
      </c>
      <c r="T151" s="103">
        <v>6</v>
      </c>
      <c r="U151" s="102"/>
      <c r="V151" s="103"/>
      <c r="W151" s="102">
        <v>10</v>
      </c>
      <c r="X151" s="146">
        <v>12</v>
      </c>
      <c r="Y151" s="102"/>
      <c r="Z151" s="103"/>
      <c r="AA151" s="102"/>
      <c r="AB151" s="103"/>
      <c r="AC151" s="102"/>
      <c r="AD151" s="103"/>
      <c r="AE151" s="102"/>
      <c r="AF151" s="146"/>
      <c r="AG151" s="102"/>
      <c r="AH151" s="103"/>
      <c r="AI151" s="102"/>
      <c r="AJ151" s="103"/>
      <c r="AK151" s="102"/>
      <c r="AL151" s="103"/>
      <c r="AM151" s="24">
        <f>L151</f>
        <v>0</v>
      </c>
      <c r="AN151" s="23">
        <f>AF151</f>
        <v>0</v>
      </c>
      <c r="AO151" s="31">
        <v>0</v>
      </c>
      <c r="AP151" s="19">
        <f>T151</f>
        <v>6</v>
      </c>
      <c r="AQ151" s="62">
        <f>N151</f>
        <v>0</v>
      </c>
      <c r="AR151" s="18">
        <f>X151</f>
        <v>12</v>
      </c>
      <c r="AS151" s="17">
        <f>AD151</f>
        <v>0</v>
      </c>
      <c r="AT151" s="17">
        <f>AH151</f>
        <v>0</v>
      </c>
      <c r="AU151" s="57">
        <f>AJ151</f>
        <v>0</v>
      </c>
      <c r="AV151" s="28">
        <f>P151</f>
        <v>0</v>
      </c>
      <c r="AW151" s="17">
        <f>R151</f>
        <v>0</v>
      </c>
      <c r="AX151" s="17">
        <f>V151</f>
        <v>0</v>
      </c>
      <c r="AY151" s="17">
        <f>Z151</f>
        <v>0</v>
      </c>
      <c r="AZ151" s="17">
        <f>AL151</f>
        <v>0</v>
      </c>
      <c r="BA151" s="58">
        <f>AB151</f>
        <v>0</v>
      </c>
      <c r="BB151" s="27">
        <f>MAX(AM151:AO151)</f>
        <v>0</v>
      </c>
      <c r="BC151" s="22">
        <f>MAX(AP151:AU151)</f>
        <v>12</v>
      </c>
      <c r="BD151" s="35">
        <f>MAX(AV151:BA151)</f>
        <v>0</v>
      </c>
      <c r="BE151" s="27">
        <f>LARGE(AM151:AO151,2)</f>
        <v>0</v>
      </c>
      <c r="BF151" s="22">
        <f>LARGE(AM151:AO151,3)</f>
        <v>0</v>
      </c>
      <c r="BG151" s="22">
        <f>LARGE(AP151:AU151,2)</f>
        <v>6</v>
      </c>
      <c r="BH151" s="22">
        <f>LARGE(AP151:AU151,3)</f>
        <v>0</v>
      </c>
      <c r="BI151" s="22">
        <f>LARGE(AV151:BA151,2)</f>
        <v>0</v>
      </c>
      <c r="BJ151" s="41">
        <f>LARGE(AV151:BA151,3)</f>
        <v>0</v>
      </c>
      <c r="BK151" s="34">
        <f>MAX(BE151:BJ151)</f>
        <v>6</v>
      </c>
      <c r="BL151" s="35">
        <f>LARGE(BE151:BJ151,2)</f>
        <v>0</v>
      </c>
      <c r="BM151" s="37">
        <f>SUM(BB151:BD151,BK151:BL151)</f>
        <v>18</v>
      </c>
    </row>
    <row r="152" spans="1:65" ht="13" x14ac:dyDescent="0.3">
      <c r="A152" s="30" t="s">
        <v>226</v>
      </c>
      <c r="B152" s="13" t="s">
        <v>227</v>
      </c>
      <c r="C152" s="151">
        <v>2011</v>
      </c>
      <c r="D152" s="151" t="s">
        <v>77</v>
      </c>
      <c r="E152" s="64" t="s">
        <v>153</v>
      </c>
      <c r="F152" s="13" t="s">
        <v>137</v>
      </c>
      <c r="G152" s="14"/>
      <c r="H152" s="131">
        <v>20790</v>
      </c>
      <c r="I152" s="137">
        <v>25</v>
      </c>
      <c r="J152" s="138">
        <f>BM152</f>
        <v>4</v>
      </c>
      <c r="K152" s="102"/>
      <c r="L152" s="103"/>
      <c r="M152" s="102"/>
      <c r="N152" s="146"/>
      <c r="O152" s="102"/>
      <c r="P152" s="146"/>
      <c r="Q152" s="102"/>
      <c r="R152" s="103"/>
      <c r="S152" s="102"/>
      <c r="T152" s="103"/>
      <c r="U152" s="102"/>
      <c r="V152" s="103"/>
      <c r="W152" s="102"/>
      <c r="X152" s="146"/>
      <c r="Y152" s="102"/>
      <c r="Z152" s="103"/>
      <c r="AA152" s="102"/>
      <c r="AB152" s="103"/>
      <c r="AC152" s="102">
        <v>12</v>
      </c>
      <c r="AD152" s="103">
        <v>4</v>
      </c>
      <c r="AE152" s="102"/>
      <c r="AF152" s="146"/>
      <c r="AG152" s="102"/>
      <c r="AH152" s="103"/>
      <c r="AI152" s="102"/>
      <c r="AJ152" s="103"/>
      <c r="AK152" s="102"/>
      <c r="AL152" s="103"/>
      <c r="AM152" s="24">
        <f>L152</f>
        <v>0</v>
      </c>
      <c r="AN152" s="23">
        <f>AF152</f>
        <v>0</v>
      </c>
      <c r="AO152" s="31">
        <v>0</v>
      </c>
      <c r="AP152" s="19">
        <f>T152</f>
        <v>0</v>
      </c>
      <c r="AQ152" s="62">
        <f>N152</f>
        <v>0</v>
      </c>
      <c r="AR152" s="18">
        <f>X152</f>
        <v>0</v>
      </c>
      <c r="AS152" s="17">
        <f>AD152</f>
        <v>4</v>
      </c>
      <c r="AT152" s="17">
        <f>AH152</f>
        <v>0</v>
      </c>
      <c r="AU152" s="57">
        <f>AJ152</f>
        <v>0</v>
      </c>
      <c r="AV152" s="28">
        <f>P152</f>
        <v>0</v>
      </c>
      <c r="AW152" s="17">
        <f>R152</f>
        <v>0</v>
      </c>
      <c r="AX152" s="17">
        <f>V152</f>
        <v>0</v>
      </c>
      <c r="AY152" s="17">
        <f>Z152</f>
        <v>0</v>
      </c>
      <c r="AZ152" s="17">
        <f>AL152</f>
        <v>0</v>
      </c>
      <c r="BA152" s="58">
        <f>AB152</f>
        <v>0</v>
      </c>
      <c r="BB152" s="27">
        <f>MAX(AM152:AO152)</f>
        <v>0</v>
      </c>
      <c r="BC152" s="22">
        <f>MAX(AP152:AU152)</f>
        <v>4</v>
      </c>
      <c r="BD152" s="35">
        <f>MAX(AV152:BA152)</f>
        <v>0</v>
      </c>
      <c r="BE152" s="27">
        <f>LARGE(AM152:AO152,2)</f>
        <v>0</v>
      </c>
      <c r="BF152" s="22">
        <f>LARGE(AM152:AO152,3)</f>
        <v>0</v>
      </c>
      <c r="BG152" s="22">
        <f>LARGE(AP152:AU152,2)</f>
        <v>0</v>
      </c>
      <c r="BH152" s="22">
        <f>LARGE(AP152:AU152,3)</f>
        <v>0</v>
      </c>
      <c r="BI152" s="22">
        <f>LARGE(AV152:BA152,2)</f>
        <v>0</v>
      </c>
      <c r="BJ152" s="41">
        <f>LARGE(AV152:BA152,3)</f>
        <v>0</v>
      </c>
      <c r="BK152" s="34">
        <f>MAX(BE152:BJ152)</f>
        <v>0</v>
      </c>
      <c r="BL152" s="35">
        <f>LARGE(BE152:BJ152,2)</f>
        <v>0</v>
      </c>
      <c r="BM152" s="37">
        <f>SUM(BB152:BD152,BK152:BL152)</f>
        <v>4</v>
      </c>
    </row>
    <row r="153" spans="1:65" ht="13" x14ac:dyDescent="0.3">
      <c r="A153" s="30" t="s">
        <v>173</v>
      </c>
      <c r="B153" s="13" t="s">
        <v>261</v>
      </c>
      <c r="C153" s="151">
        <v>2011</v>
      </c>
      <c r="D153" s="151" t="s">
        <v>77</v>
      </c>
      <c r="E153" s="64" t="s">
        <v>154</v>
      </c>
      <c r="F153" s="13" t="s">
        <v>216</v>
      </c>
      <c r="G153" s="14"/>
      <c r="H153" s="131">
        <v>19874</v>
      </c>
      <c r="I153" s="137">
        <v>26</v>
      </c>
      <c r="J153" s="138">
        <f>BM153</f>
        <v>6</v>
      </c>
      <c r="K153" s="102"/>
      <c r="L153" s="103"/>
      <c r="M153" s="102"/>
      <c r="N153" s="146"/>
      <c r="O153" s="102"/>
      <c r="P153" s="146"/>
      <c r="Q153" s="102">
        <v>10</v>
      </c>
      <c r="R153" s="103">
        <v>6</v>
      </c>
      <c r="S153" s="102"/>
      <c r="T153" s="103"/>
      <c r="U153" s="102"/>
      <c r="V153" s="103"/>
      <c r="W153" s="102"/>
      <c r="X153" s="146"/>
      <c r="Y153" s="102"/>
      <c r="Z153" s="103"/>
      <c r="AA153" s="102"/>
      <c r="AB153" s="103"/>
      <c r="AC153" s="102"/>
      <c r="AD153" s="103"/>
      <c r="AE153" s="102"/>
      <c r="AF153" s="146"/>
      <c r="AG153" s="102"/>
      <c r="AH153" s="103"/>
      <c r="AI153" s="102"/>
      <c r="AJ153" s="103"/>
      <c r="AK153" s="102"/>
      <c r="AL153" s="103"/>
      <c r="AM153" s="24">
        <f>L153</f>
        <v>0</v>
      </c>
      <c r="AN153" s="23">
        <f>AF153</f>
        <v>0</v>
      </c>
      <c r="AO153" s="31">
        <v>0</v>
      </c>
      <c r="AP153" s="19">
        <f>T153</f>
        <v>0</v>
      </c>
      <c r="AQ153" s="62">
        <f>N153</f>
        <v>0</v>
      </c>
      <c r="AR153" s="18">
        <f>X153</f>
        <v>0</v>
      </c>
      <c r="AS153" s="17">
        <f>AD153</f>
        <v>0</v>
      </c>
      <c r="AT153" s="17">
        <f>AH153</f>
        <v>0</v>
      </c>
      <c r="AU153" s="57">
        <f>AJ153</f>
        <v>0</v>
      </c>
      <c r="AV153" s="28">
        <f>P153</f>
        <v>0</v>
      </c>
      <c r="AW153" s="17">
        <f>R153</f>
        <v>6</v>
      </c>
      <c r="AX153" s="17">
        <f>V153</f>
        <v>0</v>
      </c>
      <c r="AY153" s="17">
        <f>Z153</f>
        <v>0</v>
      </c>
      <c r="AZ153" s="17">
        <f>AL153</f>
        <v>0</v>
      </c>
      <c r="BA153" s="58">
        <f>AB153</f>
        <v>0</v>
      </c>
      <c r="BB153" s="27">
        <f>MAX(AM153:AO153)</f>
        <v>0</v>
      </c>
      <c r="BC153" s="22">
        <f>MAX(AP153:AU153)</f>
        <v>0</v>
      </c>
      <c r="BD153" s="35">
        <f>MAX(AV153:BA153)</f>
        <v>6</v>
      </c>
      <c r="BE153" s="27">
        <f>LARGE(AM153:AO153,2)</f>
        <v>0</v>
      </c>
      <c r="BF153" s="22">
        <f>LARGE(AM153:AO153,3)</f>
        <v>0</v>
      </c>
      <c r="BG153" s="22">
        <f>LARGE(AP153:AU153,2)</f>
        <v>0</v>
      </c>
      <c r="BH153" s="22">
        <f>LARGE(AP153:AU153,3)</f>
        <v>0</v>
      </c>
      <c r="BI153" s="22">
        <f>LARGE(AV153:BA153,2)</f>
        <v>0</v>
      </c>
      <c r="BJ153" s="41">
        <f>LARGE(AV153:BA153,3)</f>
        <v>0</v>
      </c>
      <c r="BK153" s="34">
        <f>MAX(BE153:BJ153)</f>
        <v>0</v>
      </c>
      <c r="BL153" s="35">
        <f>LARGE(BE153:BJ153,2)</f>
        <v>0</v>
      </c>
      <c r="BM153" s="37">
        <f>SUM(BB153:BD153,BK153:BL153)</f>
        <v>6</v>
      </c>
    </row>
    <row r="154" spans="1:65" ht="13" x14ac:dyDescent="0.3">
      <c r="A154" s="30" t="s">
        <v>164</v>
      </c>
      <c r="B154" s="13" t="s">
        <v>157</v>
      </c>
      <c r="C154" s="151">
        <v>2015</v>
      </c>
      <c r="D154" s="151" t="s">
        <v>61</v>
      </c>
      <c r="E154" s="64" t="s">
        <v>153</v>
      </c>
      <c r="F154" s="13" t="s">
        <v>94</v>
      </c>
      <c r="G154" s="14"/>
      <c r="H154" s="131">
        <v>21468</v>
      </c>
      <c r="I154" s="137">
        <v>27</v>
      </c>
      <c r="J154" s="138">
        <f>BM154</f>
        <v>5</v>
      </c>
      <c r="K154" s="102"/>
      <c r="L154" s="103"/>
      <c r="M154" s="102"/>
      <c r="N154" s="146"/>
      <c r="O154" s="102"/>
      <c r="P154" s="146"/>
      <c r="Q154" s="102"/>
      <c r="R154" s="103"/>
      <c r="S154" s="102">
        <v>11</v>
      </c>
      <c r="T154" s="103">
        <v>5</v>
      </c>
      <c r="U154" s="102"/>
      <c r="V154" s="103"/>
      <c r="W154" s="102"/>
      <c r="X154" s="146"/>
      <c r="Y154" s="102"/>
      <c r="Z154" s="103"/>
      <c r="AA154" s="102"/>
      <c r="AB154" s="103"/>
      <c r="AC154" s="102"/>
      <c r="AD154" s="103"/>
      <c r="AE154" s="102"/>
      <c r="AF154" s="146"/>
      <c r="AG154" s="102"/>
      <c r="AH154" s="103"/>
      <c r="AI154" s="102"/>
      <c r="AJ154" s="103"/>
      <c r="AK154" s="102"/>
      <c r="AL154" s="103"/>
      <c r="AM154" s="24">
        <f>L154</f>
        <v>0</v>
      </c>
      <c r="AN154" s="23">
        <f>AF154</f>
        <v>0</v>
      </c>
      <c r="AO154" s="31">
        <v>0</v>
      </c>
      <c r="AP154" s="19">
        <f>T154</f>
        <v>5</v>
      </c>
      <c r="AQ154" s="62">
        <f>N154</f>
        <v>0</v>
      </c>
      <c r="AR154" s="18">
        <f>X154</f>
        <v>0</v>
      </c>
      <c r="AS154" s="17">
        <f>AD154</f>
        <v>0</v>
      </c>
      <c r="AT154" s="17">
        <f>AH154</f>
        <v>0</v>
      </c>
      <c r="AU154" s="57">
        <f>AJ154</f>
        <v>0</v>
      </c>
      <c r="AV154" s="28">
        <f>P154</f>
        <v>0</v>
      </c>
      <c r="AW154" s="17">
        <f>R154</f>
        <v>0</v>
      </c>
      <c r="AX154" s="17">
        <f>V154</f>
        <v>0</v>
      </c>
      <c r="AY154" s="17">
        <f>Z154</f>
        <v>0</v>
      </c>
      <c r="AZ154" s="17">
        <f>AL154</f>
        <v>0</v>
      </c>
      <c r="BA154" s="58">
        <f>AB154</f>
        <v>0</v>
      </c>
      <c r="BB154" s="27">
        <f>MAX(AM154:AO154)</f>
        <v>0</v>
      </c>
      <c r="BC154" s="22">
        <f>MAX(AP154:AU154)</f>
        <v>5</v>
      </c>
      <c r="BD154" s="35">
        <f>MAX(AV154:BA154)</f>
        <v>0</v>
      </c>
      <c r="BE154" s="27">
        <f>LARGE(AM154:AO154,2)</f>
        <v>0</v>
      </c>
      <c r="BF154" s="22">
        <f>LARGE(AM154:AO154,3)</f>
        <v>0</v>
      </c>
      <c r="BG154" s="22">
        <f>LARGE(AP154:AU154,2)</f>
        <v>0</v>
      </c>
      <c r="BH154" s="22">
        <f>LARGE(AP154:AU154,3)</f>
        <v>0</v>
      </c>
      <c r="BI154" s="22">
        <f>LARGE(AV154:BA154,2)</f>
        <v>0</v>
      </c>
      <c r="BJ154" s="41">
        <f>LARGE(AV154:BA154,3)</f>
        <v>0</v>
      </c>
      <c r="BK154" s="34">
        <f>MAX(BE154:BJ154)</f>
        <v>0</v>
      </c>
      <c r="BL154" s="35">
        <f>LARGE(BE154:BJ154,2)</f>
        <v>0</v>
      </c>
      <c r="BM154" s="37">
        <f>SUM(BB154:BD154,BK154:BL154)</f>
        <v>5</v>
      </c>
    </row>
    <row r="155" spans="1:65" ht="13" x14ac:dyDescent="0.3">
      <c r="A155" s="87" t="s">
        <v>173</v>
      </c>
      <c r="B155" s="13" t="s">
        <v>328</v>
      </c>
      <c r="C155" s="151">
        <v>2011</v>
      </c>
      <c r="D155" s="151" t="s">
        <v>77</v>
      </c>
      <c r="E155" s="64" t="s">
        <v>154</v>
      </c>
      <c r="F155" s="13" t="s">
        <v>355</v>
      </c>
      <c r="G155" s="14"/>
      <c r="H155" s="131">
        <v>21510</v>
      </c>
      <c r="I155" s="137">
        <v>27</v>
      </c>
      <c r="J155" s="138">
        <f>BM155</f>
        <v>12</v>
      </c>
      <c r="K155" s="102"/>
      <c r="L155" s="103"/>
      <c r="M155" s="102">
        <v>1</v>
      </c>
      <c r="N155" s="146">
        <v>12</v>
      </c>
      <c r="O155" s="102"/>
      <c r="P155" s="146"/>
      <c r="Q155" s="102"/>
      <c r="R155" s="103"/>
      <c r="S155" s="102"/>
      <c r="T155" s="103"/>
      <c r="U155" s="102"/>
      <c r="V155" s="103"/>
      <c r="W155" s="102"/>
      <c r="X155" s="146"/>
      <c r="Y155" s="102"/>
      <c r="Z155" s="103"/>
      <c r="AA155" s="102"/>
      <c r="AB155" s="103"/>
      <c r="AC155" s="102"/>
      <c r="AD155" s="103"/>
      <c r="AE155" s="102"/>
      <c r="AF155" s="146"/>
      <c r="AG155" s="102"/>
      <c r="AH155" s="103"/>
      <c r="AI155" s="102"/>
      <c r="AJ155" s="103"/>
      <c r="AK155" s="102"/>
      <c r="AL155" s="103"/>
      <c r="AM155" s="24">
        <f>L155</f>
        <v>0</v>
      </c>
      <c r="AN155" s="23">
        <f>AF155</f>
        <v>0</v>
      </c>
      <c r="AO155" s="31">
        <v>0</v>
      </c>
      <c r="AP155" s="19">
        <f>T155</f>
        <v>0</v>
      </c>
      <c r="AQ155" s="62">
        <f>N155</f>
        <v>12</v>
      </c>
      <c r="AR155" s="18">
        <f>X155</f>
        <v>0</v>
      </c>
      <c r="AS155" s="17">
        <f>AD155</f>
        <v>0</v>
      </c>
      <c r="AT155" s="17">
        <f>AH155</f>
        <v>0</v>
      </c>
      <c r="AU155" s="57">
        <f>AJ155</f>
        <v>0</v>
      </c>
      <c r="AV155" s="28">
        <f>P155</f>
        <v>0</v>
      </c>
      <c r="AW155" s="17">
        <f>R155</f>
        <v>0</v>
      </c>
      <c r="AX155" s="17">
        <f>V155</f>
        <v>0</v>
      </c>
      <c r="AY155" s="17">
        <f>Z155</f>
        <v>0</v>
      </c>
      <c r="AZ155" s="17">
        <f>AL155</f>
        <v>0</v>
      </c>
      <c r="BA155" s="58">
        <f>AB155</f>
        <v>0</v>
      </c>
      <c r="BB155" s="27">
        <f>MAX(AM155:AO155)</f>
        <v>0</v>
      </c>
      <c r="BC155" s="22">
        <f>MAX(AP155:AU155)</f>
        <v>12</v>
      </c>
      <c r="BD155" s="35">
        <f>MAX(AV155:BA155)</f>
        <v>0</v>
      </c>
      <c r="BE155" s="27">
        <f>LARGE(AM155:AO155,2)</f>
        <v>0</v>
      </c>
      <c r="BF155" s="22">
        <f>LARGE(AM155:AO155,3)</f>
        <v>0</v>
      </c>
      <c r="BG155" s="22">
        <f>LARGE(AP155:AU155,2)</f>
        <v>0</v>
      </c>
      <c r="BH155" s="22">
        <f>LARGE(AP155:AU155,3)</f>
        <v>0</v>
      </c>
      <c r="BI155" s="22">
        <f>LARGE(AV155:BA155,2)</f>
        <v>0</v>
      </c>
      <c r="BJ155" s="41">
        <f>LARGE(AV155:BA155,3)</f>
        <v>0</v>
      </c>
      <c r="BK155" s="34">
        <f>MAX(BE155:BJ155)</f>
        <v>0</v>
      </c>
      <c r="BL155" s="35">
        <f>LARGE(BE155:BJ155,2)</f>
        <v>0</v>
      </c>
      <c r="BM155" s="37">
        <f>SUM(BB155:BD155,BK155:BL155)</f>
        <v>12</v>
      </c>
    </row>
    <row r="156" spans="1:65" ht="13" x14ac:dyDescent="0.3">
      <c r="A156" s="30" t="s">
        <v>244</v>
      </c>
      <c r="B156" s="13" t="s">
        <v>245</v>
      </c>
      <c r="C156" s="151">
        <v>2011</v>
      </c>
      <c r="D156" s="151" t="s">
        <v>77</v>
      </c>
      <c r="E156" s="64" t="s">
        <v>154</v>
      </c>
      <c r="F156" s="13" t="s">
        <v>115</v>
      </c>
      <c r="G156" s="14"/>
      <c r="H156" s="131">
        <v>15492</v>
      </c>
      <c r="I156" s="137">
        <v>28</v>
      </c>
      <c r="J156" s="138">
        <f>BM156</f>
        <v>9</v>
      </c>
      <c r="K156" s="102"/>
      <c r="L156" s="103"/>
      <c r="M156" s="102"/>
      <c r="N156" s="146"/>
      <c r="O156" s="102">
        <v>12</v>
      </c>
      <c r="P156" s="146">
        <v>9</v>
      </c>
      <c r="Q156" s="102"/>
      <c r="R156" s="103"/>
      <c r="S156" s="102"/>
      <c r="T156" s="103"/>
      <c r="U156" s="102"/>
      <c r="V156" s="103"/>
      <c r="W156" s="102"/>
      <c r="X156" s="146"/>
      <c r="Y156" s="102"/>
      <c r="Z156" s="103"/>
      <c r="AA156" s="102"/>
      <c r="AB156" s="103"/>
      <c r="AC156" s="102"/>
      <c r="AD156" s="103"/>
      <c r="AE156" s="102"/>
      <c r="AF156" s="146"/>
      <c r="AG156" s="102"/>
      <c r="AH156" s="103"/>
      <c r="AI156" s="102"/>
      <c r="AJ156" s="103"/>
      <c r="AK156" s="102"/>
      <c r="AL156" s="103"/>
      <c r="AM156" s="24">
        <f>L156</f>
        <v>0</v>
      </c>
      <c r="AN156" s="23">
        <f>AF156</f>
        <v>0</v>
      </c>
      <c r="AO156" s="31">
        <v>0</v>
      </c>
      <c r="AP156" s="19">
        <f>T156</f>
        <v>0</v>
      </c>
      <c r="AQ156" s="62">
        <f>N156</f>
        <v>0</v>
      </c>
      <c r="AR156" s="18">
        <f>X156</f>
        <v>0</v>
      </c>
      <c r="AS156" s="17">
        <f>AD156</f>
        <v>0</v>
      </c>
      <c r="AT156" s="17">
        <f>AH156</f>
        <v>0</v>
      </c>
      <c r="AU156" s="57">
        <f>AJ156</f>
        <v>0</v>
      </c>
      <c r="AV156" s="28">
        <f>P156</f>
        <v>9</v>
      </c>
      <c r="AW156" s="17">
        <f>R156</f>
        <v>0</v>
      </c>
      <c r="AX156" s="17">
        <f>V156</f>
        <v>0</v>
      </c>
      <c r="AY156" s="17">
        <f>Z156</f>
        <v>0</v>
      </c>
      <c r="AZ156" s="17">
        <f>AL156</f>
        <v>0</v>
      </c>
      <c r="BA156" s="58">
        <f>AB156</f>
        <v>0</v>
      </c>
      <c r="BB156" s="27">
        <f>MAX(AM156:AO156)</f>
        <v>0</v>
      </c>
      <c r="BC156" s="22">
        <f>MAX(AP156:AU156)</f>
        <v>0</v>
      </c>
      <c r="BD156" s="35">
        <f>MAX(AV156:BA156)</f>
        <v>9</v>
      </c>
      <c r="BE156" s="27">
        <f>LARGE(AM156:AO156,2)</f>
        <v>0</v>
      </c>
      <c r="BF156" s="22">
        <f>LARGE(AM156:AO156,3)</f>
        <v>0</v>
      </c>
      <c r="BG156" s="22">
        <f>LARGE(AP156:AU156,2)</f>
        <v>0</v>
      </c>
      <c r="BH156" s="22">
        <f>LARGE(AP156:AU156,3)</f>
        <v>0</v>
      </c>
      <c r="BI156" s="22">
        <f>LARGE(AV156:BA156,2)</f>
        <v>0</v>
      </c>
      <c r="BJ156" s="41">
        <f>LARGE(AV156:BA156,3)</f>
        <v>0</v>
      </c>
      <c r="BK156" s="34">
        <f>MAX(BE156:BJ156)</f>
        <v>0</v>
      </c>
      <c r="BL156" s="35">
        <f>LARGE(BE156:BJ156,2)</f>
        <v>0</v>
      </c>
      <c r="BM156" s="37">
        <f>SUM(BB156:BD156,BK156:BL156)</f>
        <v>9</v>
      </c>
    </row>
    <row r="157" spans="1:65" ht="13" x14ac:dyDescent="0.3">
      <c r="A157" s="30" t="s">
        <v>335</v>
      </c>
      <c r="B157" s="13" t="s">
        <v>336</v>
      </c>
      <c r="C157" s="151">
        <v>2013</v>
      </c>
      <c r="D157" s="151" t="s">
        <v>61</v>
      </c>
      <c r="E157" s="64" t="s">
        <v>153</v>
      </c>
      <c r="F157" s="13" t="s">
        <v>62</v>
      </c>
      <c r="G157" s="14"/>
      <c r="H157" s="131">
        <v>20603</v>
      </c>
      <c r="I157" s="137">
        <v>28</v>
      </c>
      <c r="J157" s="138">
        <f>BM157</f>
        <v>2</v>
      </c>
      <c r="K157" s="102"/>
      <c r="L157" s="103"/>
      <c r="M157" s="102"/>
      <c r="N157" s="146"/>
      <c r="O157" s="102"/>
      <c r="P157" s="146"/>
      <c r="Q157" s="102"/>
      <c r="R157" s="103"/>
      <c r="S157" s="102"/>
      <c r="T157" s="103"/>
      <c r="U157" s="102"/>
      <c r="V157" s="103"/>
      <c r="W157" s="102"/>
      <c r="X157" s="146"/>
      <c r="Y157" s="102"/>
      <c r="Z157" s="103"/>
      <c r="AA157" s="102"/>
      <c r="AB157" s="103"/>
      <c r="AC157" s="102">
        <v>14</v>
      </c>
      <c r="AD157" s="103">
        <v>2</v>
      </c>
      <c r="AE157" s="102"/>
      <c r="AF157" s="146"/>
      <c r="AG157" s="102"/>
      <c r="AH157" s="103"/>
      <c r="AI157" s="102"/>
      <c r="AJ157" s="103"/>
      <c r="AK157" s="102"/>
      <c r="AL157" s="103"/>
      <c r="AM157" s="24">
        <f>L157</f>
        <v>0</v>
      </c>
      <c r="AN157" s="23">
        <f>AF157</f>
        <v>0</v>
      </c>
      <c r="AO157" s="31">
        <v>0</v>
      </c>
      <c r="AP157" s="19">
        <f>T157</f>
        <v>0</v>
      </c>
      <c r="AQ157" s="62">
        <f>N157</f>
        <v>0</v>
      </c>
      <c r="AR157" s="18">
        <f>X157</f>
        <v>0</v>
      </c>
      <c r="AS157" s="17">
        <f>AD157</f>
        <v>2</v>
      </c>
      <c r="AT157" s="17">
        <f>AH157</f>
        <v>0</v>
      </c>
      <c r="AU157" s="57">
        <f>AJ157</f>
        <v>0</v>
      </c>
      <c r="AV157" s="28">
        <f>P157</f>
        <v>0</v>
      </c>
      <c r="AW157" s="17">
        <f>R157</f>
        <v>0</v>
      </c>
      <c r="AX157" s="17">
        <f>V157</f>
        <v>0</v>
      </c>
      <c r="AY157" s="17">
        <f>Z157</f>
        <v>0</v>
      </c>
      <c r="AZ157" s="17">
        <f>AL157</f>
        <v>0</v>
      </c>
      <c r="BA157" s="58">
        <f>AB157</f>
        <v>0</v>
      </c>
      <c r="BB157" s="27">
        <f>MAX(AM157:AO157)</f>
        <v>0</v>
      </c>
      <c r="BC157" s="22">
        <f>MAX(AP157:AU157)</f>
        <v>2</v>
      </c>
      <c r="BD157" s="35">
        <f>MAX(AV157:BA157)</f>
        <v>0</v>
      </c>
      <c r="BE157" s="27">
        <f>LARGE(AM157:AO157,2)</f>
        <v>0</v>
      </c>
      <c r="BF157" s="22">
        <f>LARGE(AM157:AO157,3)</f>
        <v>0</v>
      </c>
      <c r="BG157" s="22">
        <f>LARGE(AP157:AU157,2)</f>
        <v>0</v>
      </c>
      <c r="BH157" s="22">
        <f>LARGE(AP157:AU157,3)</f>
        <v>0</v>
      </c>
      <c r="BI157" s="22">
        <f>LARGE(AV157:BA157,2)</f>
        <v>0</v>
      </c>
      <c r="BJ157" s="41">
        <f>LARGE(AV157:BA157,3)</f>
        <v>0</v>
      </c>
      <c r="BK157" s="34">
        <f>MAX(BE157:BJ157)</f>
        <v>0</v>
      </c>
      <c r="BL157" s="35">
        <f>LARGE(BE157:BJ157,2)</f>
        <v>0</v>
      </c>
      <c r="BM157" s="37">
        <f>SUM(BB157:BD157,BK157:BL157)</f>
        <v>2</v>
      </c>
    </row>
    <row r="158" spans="1:65" ht="13" x14ac:dyDescent="0.3">
      <c r="A158" s="30" t="s">
        <v>337</v>
      </c>
      <c r="B158" s="13" t="s">
        <v>338</v>
      </c>
      <c r="C158" s="151">
        <v>2014</v>
      </c>
      <c r="D158" s="151" t="s">
        <v>61</v>
      </c>
      <c r="E158" s="64" t="s">
        <v>153</v>
      </c>
      <c r="F158" s="13" t="s">
        <v>62</v>
      </c>
      <c r="G158" s="14"/>
      <c r="H158" s="131">
        <v>21005</v>
      </c>
      <c r="I158" s="137">
        <v>29</v>
      </c>
      <c r="J158" s="138">
        <f>BM158</f>
        <v>1</v>
      </c>
      <c r="K158" s="102"/>
      <c r="L158" s="103"/>
      <c r="M158" s="102"/>
      <c r="N158" s="146"/>
      <c r="O158" s="102"/>
      <c r="P158" s="146"/>
      <c r="Q158" s="102"/>
      <c r="R158" s="103"/>
      <c r="S158" s="102"/>
      <c r="T158" s="103"/>
      <c r="U158" s="102"/>
      <c r="V158" s="103"/>
      <c r="W158" s="102"/>
      <c r="X158" s="146"/>
      <c r="Y158" s="102"/>
      <c r="Z158" s="103"/>
      <c r="AA158" s="102"/>
      <c r="AB158" s="103"/>
      <c r="AC158" s="102">
        <v>15</v>
      </c>
      <c r="AD158" s="103">
        <v>1</v>
      </c>
      <c r="AE158" s="102"/>
      <c r="AF158" s="146"/>
      <c r="AG158" s="102"/>
      <c r="AH158" s="103"/>
      <c r="AI158" s="102"/>
      <c r="AJ158" s="103"/>
      <c r="AK158" s="102"/>
      <c r="AL158" s="103"/>
      <c r="AM158" s="24">
        <f>L158</f>
        <v>0</v>
      </c>
      <c r="AN158" s="23">
        <f>AF158</f>
        <v>0</v>
      </c>
      <c r="AO158" s="31">
        <v>0</v>
      </c>
      <c r="AP158" s="19">
        <f>T158</f>
        <v>0</v>
      </c>
      <c r="AQ158" s="62">
        <f>N158</f>
        <v>0</v>
      </c>
      <c r="AR158" s="18">
        <f>X158</f>
        <v>0</v>
      </c>
      <c r="AS158" s="17">
        <f>AD158</f>
        <v>1</v>
      </c>
      <c r="AT158" s="17">
        <f>AH158</f>
        <v>0</v>
      </c>
      <c r="AU158" s="57">
        <f>AJ158</f>
        <v>0</v>
      </c>
      <c r="AV158" s="28">
        <f>P158</f>
        <v>0</v>
      </c>
      <c r="AW158" s="17">
        <f>R158</f>
        <v>0</v>
      </c>
      <c r="AX158" s="17">
        <f>V158</f>
        <v>0</v>
      </c>
      <c r="AY158" s="17">
        <f>Z158</f>
        <v>0</v>
      </c>
      <c r="AZ158" s="17">
        <f>AL158</f>
        <v>0</v>
      </c>
      <c r="BA158" s="58">
        <f>AB158</f>
        <v>0</v>
      </c>
      <c r="BB158" s="27">
        <f>MAX(AM158:AO158)</f>
        <v>0</v>
      </c>
      <c r="BC158" s="22">
        <f>MAX(AP158:AU158)</f>
        <v>1</v>
      </c>
      <c r="BD158" s="35">
        <f>MAX(AV158:BA158)</f>
        <v>0</v>
      </c>
      <c r="BE158" s="27">
        <f>LARGE(AM158:AO158,2)</f>
        <v>0</v>
      </c>
      <c r="BF158" s="22">
        <f>LARGE(AM158:AO158,3)</f>
        <v>0</v>
      </c>
      <c r="BG158" s="22">
        <f>LARGE(AP158:AU158,2)</f>
        <v>0</v>
      </c>
      <c r="BH158" s="22">
        <f>LARGE(AP158:AU158,3)</f>
        <v>0</v>
      </c>
      <c r="BI158" s="22">
        <f>LARGE(AV158:BA158,2)</f>
        <v>0</v>
      </c>
      <c r="BJ158" s="41">
        <f>LARGE(AV158:BA158,3)</f>
        <v>0</v>
      </c>
      <c r="BK158" s="34">
        <f>MAX(BE158:BJ158)</f>
        <v>0</v>
      </c>
      <c r="BL158" s="35">
        <f>LARGE(BE158:BJ158,2)</f>
        <v>0</v>
      </c>
      <c r="BM158" s="37">
        <f>SUM(BB158:BD158,BK158:BL158)</f>
        <v>1</v>
      </c>
    </row>
    <row r="159" spans="1:65" ht="13" x14ac:dyDescent="0.3">
      <c r="A159" s="87" t="s">
        <v>292</v>
      </c>
      <c r="B159" s="13" t="s">
        <v>293</v>
      </c>
      <c r="C159" s="151">
        <v>2012</v>
      </c>
      <c r="D159" s="151" t="s">
        <v>77</v>
      </c>
      <c r="E159" s="64" t="s">
        <v>154</v>
      </c>
      <c r="F159" s="13" t="s">
        <v>289</v>
      </c>
      <c r="G159" s="14"/>
      <c r="H159" s="131">
        <v>18460</v>
      </c>
      <c r="I159" s="137">
        <v>29</v>
      </c>
      <c r="J159" s="138">
        <f>BM159</f>
        <v>8</v>
      </c>
      <c r="K159" s="102"/>
      <c r="L159" s="103"/>
      <c r="M159" s="102"/>
      <c r="N159" s="146"/>
      <c r="O159" s="102"/>
      <c r="P159" s="146"/>
      <c r="Q159" s="102"/>
      <c r="R159" s="103"/>
      <c r="S159" s="102"/>
      <c r="T159" s="103"/>
      <c r="U159" s="102">
        <v>3</v>
      </c>
      <c r="V159" s="103">
        <v>8</v>
      </c>
      <c r="W159" s="102"/>
      <c r="X159" s="146"/>
      <c r="Y159" s="102"/>
      <c r="Z159" s="103"/>
      <c r="AA159" s="102"/>
      <c r="AB159" s="103"/>
      <c r="AC159" s="102"/>
      <c r="AD159" s="103"/>
      <c r="AE159" s="102"/>
      <c r="AF159" s="146"/>
      <c r="AG159" s="102"/>
      <c r="AH159" s="103"/>
      <c r="AI159" s="102"/>
      <c r="AJ159" s="103"/>
      <c r="AK159" s="102"/>
      <c r="AL159" s="103"/>
      <c r="AM159" s="24">
        <f>L159</f>
        <v>0</v>
      </c>
      <c r="AN159" s="23">
        <f>AF159</f>
        <v>0</v>
      </c>
      <c r="AO159" s="31">
        <v>0</v>
      </c>
      <c r="AP159" s="19">
        <f>T159</f>
        <v>0</v>
      </c>
      <c r="AQ159" s="62">
        <f>N159</f>
        <v>0</v>
      </c>
      <c r="AR159" s="18">
        <f>X159</f>
        <v>0</v>
      </c>
      <c r="AS159" s="17">
        <f>AD159</f>
        <v>0</v>
      </c>
      <c r="AT159" s="17">
        <f>AH159</f>
        <v>0</v>
      </c>
      <c r="AU159" s="57">
        <f>AJ159</f>
        <v>0</v>
      </c>
      <c r="AV159" s="28">
        <f>P159</f>
        <v>0</v>
      </c>
      <c r="AW159" s="17">
        <f>R159</f>
        <v>0</v>
      </c>
      <c r="AX159" s="17">
        <f>V159</f>
        <v>8</v>
      </c>
      <c r="AY159" s="17">
        <f>Z159</f>
        <v>0</v>
      </c>
      <c r="AZ159" s="17">
        <f>AL159</f>
        <v>0</v>
      </c>
      <c r="BA159" s="58">
        <f>AB159</f>
        <v>0</v>
      </c>
      <c r="BB159" s="27">
        <f>MAX(AM159:AO159)</f>
        <v>0</v>
      </c>
      <c r="BC159" s="22">
        <f>MAX(AP159:AU159)</f>
        <v>0</v>
      </c>
      <c r="BD159" s="35">
        <f>MAX(AV159:BA159)</f>
        <v>8</v>
      </c>
      <c r="BE159" s="27">
        <f>LARGE(AM159:AO159,2)</f>
        <v>0</v>
      </c>
      <c r="BF159" s="22">
        <f>LARGE(AM159:AO159,3)</f>
        <v>0</v>
      </c>
      <c r="BG159" s="22">
        <f>LARGE(AP159:AU159,2)</f>
        <v>0</v>
      </c>
      <c r="BH159" s="22">
        <f>LARGE(AP159:AU159,3)</f>
        <v>0</v>
      </c>
      <c r="BI159" s="22">
        <f>LARGE(AV159:BA159,2)</f>
        <v>0</v>
      </c>
      <c r="BJ159" s="41">
        <f>LARGE(AV159:BA159,3)</f>
        <v>0</v>
      </c>
      <c r="BK159" s="34">
        <f>MAX(BE159:BJ159)</f>
        <v>0</v>
      </c>
      <c r="BL159" s="35">
        <f>LARGE(BE159:BJ159,2)</f>
        <v>0</v>
      </c>
      <c r="BM159" s="37">
        <f>SUM(BB159:BD159,BK159:BL159)</f>
        <v>8</v>
      </c>
    </row>
    <row r="160" spans="1:65" ht="13" x14ac:dyDescent="0.3">
      <c r="A160" s="72" t="s">
        <v>74</v>
      </c>
      <c r="B160" s="68" t="s">
        <v>311</v>
      </c>
      <c r="C160" s="152">
        <v>2011</v>
      </c>
      <c r="D160" s="152" t="s">
        <v>77</v>
      </c>
      <c r="E160" s="69" t="s">
        <v>154</v>
      </c>
      <c r="F160" s="68" t="s">
        <v>356</v>
      </c>
      <c r="G160" s="70"/>
      <c r="H160" s="133">
        <v>16796</v>
      </c>
      <c r="I160" s="139">
        <v>29</v>
      </c>
      <c r="J160" s="140">
        <f>BM160</f>
        <v>8</v>
      </c>
      <c r="K160" s="144"/>
      <c r="L160" s="129"/>
      <c r="M160" s="144">
        <v>3</v>
      </c>
      <c r="N160" s="145">
        <v>8</v>
      </c>
      <c r="O160" s="144"/>
      <c r="P160" s="145"/>
      <c r="Q160" s="144"/>
      <c r="R160" s="129"/>
      <c r="S160" s="144"/>
      <c r="T160" s="129"/>
      <c r="U160" s="144"/>
      <c r="V160" s="129"/>
      <c r="W160" s="144"/>
      <c r="X160" s="145"/>
      <c r="Y160" s="144"/>
      <c r="Z160" s="129"/>
      <c r="AA160" s="144"/>
      <c r="AB160" s="129"/>
      <c r="AC160" s="144"/>
      <c r="AD160" s="129"/>
      <c r="AE160" s="144"/>
      <c r="AF160" s="145"/>
      <c r="AG160" s="144"/>
      <c r="AH160" s="129"/>
      <c r="AI160" s="144"/>
      <c r="AJ160" s="129"/>
      <c r="AK160" s="144"/>
      <c r="AL160" s="129"/>
      <c r="AM160" s="88">
        <f>L160</f>
        <v>0</v>
      </c>
      <c r="AN160" s="89">
        <f>AF160</f>
        <v>0</v>
      </c>
      <c r="AO160" s="90">
        <v>0</v>
      </c>
      <c r="AP160" s="91">
        <f>T160</f>
        <v>0</v>
      </c>
      <c r="AQ160" s="92">
        <f>N160</f>
        <v>8</v>
      </c>
      <c r="AR160" s="93">
        <f>X160</f>
        <v>0</v>
      </c>
      <c r="AS160" s="94">
        <f>AD160</f>
        <v>0</v>
      </c>
      <c r="AT160" s="94">
        <f>AH160</f>
        <v>0</v>
      </c>
      <c r="AU160" s="57">
        <f>AJ160</f>
        <v>0</v>
      </c>
      <c r="AV160" s="101">
        <f>P160</f>
        <v>0</v>
      </c>
      <c r="AW160" s="94">
        <f>R160</f>
        <v>0</v>
      </c>
      <c r="AX160" s="94">
        <f>V160</f>
        <v>0</v>
      </c>
      <c r="AY160" s="17">
        <f>Z160</f>
        <v>0</v>
      </c>
      <c r="AZ160" s="17">
        <f>AL160</f>
        <v>0</v>
      </c>
      <c r="BA160" s="90">
        <f>AB160</f>
        <v>0</v>
      </c>
      <c r="BB160" s="98">
        <f>MAX(AM160:AO160)</f>
        <v>0</v>
      </c>
      <c r="BC160" s="96">
        <f>MAX(AP160:AU160)</f>
        <v>8</v>
      </c>
      <c r="BD160" s="97">
        <f>MAX(AV160:BA160)</f>
        <v>0</v>
      </c>
      <c r="BE160" s="98">
        <f>LARGE(AM160:AO160,2)</f>
        <v>0</v>
      </c>
      <c r="BF160" s="96">
        <f>LARGE(AM160:AO160,3)</f>
        <v>0</v>
      </c>
      <c r="BG160" s="96">
        <f>LARGE(AP160:AU160,2)</f>
        <v>0</v>
      </c>
      <c r="BH160" s="96">
        <f>LARGE(AP160:AU160,3)</f>
        <v>0</v>
      </c>
      <c r="BI160" s="96">
        <f>LARGE(AV160:BA160,2)</f>
        <v>0</v>
      </c>
      <c r="BJ160" s="99">
        <f>LARGE(AV160:BA160,3)</f>
        <v>0</v>
      </c>
      <c r="BK160" s="95">
        <f>MAX(BE160:BJ160)</f>
        <v>0</v>
      </c>
      <c r="BL160" s="97">
        <f>LARGE(BE160:BJ160,2)</f>
        <v>0</v>
      </c>
      <c r="BM160" s="100">
        <f>SUM(BB160:BD160,BK160:BL160)</f>
        <v>8</v>
      </c>
    </row>
    <row r="161" spans="1:266" ht="13" x14ac:dyDescent="0.3">
      <c r="A161" s="30" t="s">
        <v>210</v>
      </c>
      <c r="B161" s="13" t="s">
        <v>211</v>
      </c>
      <c r="C161" s="151">
        <v>2013</v>
      </c>
      <c r="D161" s="151" t="s">
        <v>61</v>
      </c>
      <c r="E161" s="64" t="s">
        <v>153</v>
      </c>
      <c r="F161" s="13" t="s">
        <v>48</v>
      </c>
      <c r="G161" s="14"/>
      <c r="H161" s="131">
        <v>20444</v>
      </c>
      <c r="I161" s="137">
        <v>30</v>
      </c>
      <c r="J161" s="138">
        <f>BM161</f>
        <v>0</v>
      </c>
      <c r="K161" s="102"/>
      <c r="L161" s="103"/>
      <c r="M161" s="102"/>
      <c r="N161" s="146"/>
      <c r="O161" s="102"/>
      <c r="P161" s="146"/>
      <c r="Q161" s="102"/>
      <c r="R161" s="103"/>
      <c r="S161" s="102"/>
      <c r="T161" s="103"/>
      <c r="U161" s="102"/>
      <c r="V161" s="103"/>
      <c r="W161" s="102"/>
      <c r="X161" s="146"/>
      <c r="Y161" s="102"/>
      <c r="Z161" s="103"/>
      <c r="AA161" s="102"/>
      <c r="AB161" s="103"/>
      <c r="AC161" s="102"/>
      <c r="AD161" s="103"/>
      <c r="AE161" s="102"/>
      <c r="AF161" s="146"/>
      <c r="AG161" s="102"/>
      <c r="AH161" s="103"/>
      <c r="AI161" s="102"/>
      <c r="AJ161" s="103"/>
      <c r="AK161" s="102"/>
      <c r="AL161" s="103"/>
      <c r="AM161" s="24">
        <f>L161</f>
        <v>0</v>
      </c>
      <c r="AN161" s="23">
        <f>AF161</f>
        <v>0</v>
      </c>
      <c r="AO161" s="31">
        <v>0</v>
      </c>
      <c r="AP161" s="19">
        <f>T161</f>
        <v>0</v>
      </c>
      <c r="AQ161" s="62">
        <f>N161</f>
        <v>0</v>
      </c>
      <c r="AR161" s="18">
        <f>X161</f>
        <v>0</v>
      </c>
      <c r="AS161" s="17">
        <f>AD161</f>
        <v>0</v>
      </c>
      <c r="AT161" s="17">
        <f>AH161</f>
        <v>0</v>
      </c>
      <c r="AU161" s="57">
        <f>AJ161</f>
        <v>0</v>
      </c>
      <c r="AV161" s="28">
        <f>P161</f>
        <v>0</v>
      </c>
      <c r="AW161" s="17">
        <f>R161</f>
        <v>0</v>
      </c>
      <c r="AX161" s="17">
        <f>V161</f>
        <v>0</v>
      </c>
      <c r="AY161" s="17">
        <f>Z161</f>
        <v>0</v>
      </c>
      <c r="AZ161" s="17">
        <f>AL161</f>
        <v>0</v>
      </c>
      <c r="BA161" s="58">
        <f>AB161</f>
        <v>0</v>
      </c>
      <c r="BB161" s="27">
        <f>MAX(AM161:AO161)</f>
        <v>0</v>
      </c>
      <c r="BC161" s="22">
        <f>MAX(AP161:AU161)</f>
        <v>0</v>
      </c>
      <c r="BD161" s="35">
        <f>MAX(AV161:BA161)</f>
        <v>0</v>
      </c>
      <c r="BE161" s="27">
        <f>LARGE(AM161:AO161,2)</f>
        <v>0</v>
      </c>
      <c r="BF161" s="22">
        <f>LARGE(AM161:AO161,3)</f>
        <v>0</v>
      </c>
      <c r="BG161" s="22">
        <f>LARGE(AP161:AU161,2)</f>
        <v>0</v>
      </c>
      <c r="BH161" s="22">
        <f>LARGE(AP161:AU161,3)</f>
        <v>0</v>
      </c>
      <c r="BI161" s="22">
        <f>LARGE(AV161:BA161,2)</f>
        <v>0</v>
      </c>
      <c r="BJ161" s="41">
        <f>LARGE(AV161:BA161,3)</f>
        <v>0</v>
      </c>
      <c r="BK161" s="34">
        <f>MAX(BE161:BJ161)</f>
        <v>0</v>
      </c>
      <c r="BL161" s="35">
        <f>LARGE(BE161:BJ161,2)</f>
        <v>0</v>
      </c>
      <c r="BM161" s="37">
        <f>SUM(BB161:BD161,BK161:BL161)</f>
        <v>0</v>
      </c>
    </row>
    <row r="162" spans="1:266" ht="13" x14ac:dyDescent="0.3">
      <c r="A162" s="30" t="s">
        <v>287</v>
      </c>
      <c r="B162" s="13" t="s">
        <v>341</v>
      </c>
      <c r="C162" s="151">
        <v>2013</v>
      </c>
      <c r="D162" s="151" t="s">
        <v>61</v>
      </c>
      <c r="E162" s="64" t="s">
        <v>153</v>
      </c>
      <c r="F162" s="13" t="s">
        <v>62</v>
      </c>
      <c r="G162" s="14"/>
      <c r="H162" s="131">
        <v>21036</v>
      </c>
      <c r="I162" s="137">
        <v>30</v>
      </c>
      <c r="J162" s="138">
        <f>BM162</f>
        <v>0</v>
      </c>
      <c r="K162" s="102"/>
      <c r="L162" s="103"/>
      <c r="M162" s="102"/>
      <c r="N162" s="146"/>
      <c r="O162" s="102"/>
      <c r="P162" s="146"/>
      <c r="Q162" s="102"/>
      <c r="R162" s="103"/>
      <c r="S162" s="102"/>
      <c r="T162" s="103"/>
      <c r="U162" s="102"/>
      <c r="V162" s="103"/>
      <c r="W162" s="102"/>
      <c r="X162" s="146"/>
      <c r="Y162" s="102"/>
      <c r="Z162" s="103"/>
      <c r="AA162" s="102"/>
      <c r="AB162" s="103"/>
      <c r="AC162" s="102">
        <v>17</v>
      </c>
      <c r="AD162" s="103">
        <v>0</v>
      </c>
      <c r="AE162" s="102"/>
      <c r="AF162" s="146"/>
      <c r="AG162" s="102"/>
      <c r="AH162" s="103"/>
      <c r="AI162" s="102"/>
      <c r="AJ162" s="103"/>
      <c r="AK162" s="102"/>
      <c r="AL162" s="103"/>
      <c r="AM162" s="24">
        <f>L162</f>
        <v>0</v>
      </c>
      <c r="AN162" s="23">
        <f>AF162</f>
        <v>0</v>
      </c>
      <c r="AO162" s="31">
        <v>0</v>
      </c>
      <c r="AP162" s="19">
        <f>T162</f>
        <v>0</v>
      </c>
      <c r="AQ162" s="62">
        <f>N162</f>
        <v>0</v>
      </c>
      <c r="AR162" s="18">
        <f>X162</f>
        <v>0</v>
      </c>
      <c r="AS162" s="17">
        <f>AD162</f>
        <v>0</v>
      </c>
      <c r="AT162" s="17">
        <f>AH162</f>
        <v>0</v>
      </c>
      <c r="AU162" s="57">
        <f>AJ162</f>
        <v>0</v>
      </c>
      <c r="AV162" s="28">
        <f>P162</f>
        <v>0</v>
      </c>
      <c r="AW162" s="17">
        <f>R162</f>
        <v>0</v>
      </c>
      <c r="AX162" s="17">
        <f>V162</f>
        <v>0</v>
      </c>
      <c r="AY162" s="17">
        <f>Z162</f>
        <v>0</v>
      </c>
      <c r="AZ162" s="17">
        <f>AL162</f>
        <v>0</v>
      </c>
      <c r="BA162" s="58">
        <f>AB162</f>
        <v>0</v>
      </c>
      <c r="BB162" s="27">
        <f>MAX(AM162:AO162)</f>
        <v>0</v>
      </c>
      <c r="BC162" s="22">
        <f>MAX(AP162:AU162)</f>
        <v>0</v>
      </c>
      <c r="BD162" s="35">
        <f>MAX(AV162:BA162)</f>
        <v>0</v>
      </c>
      <c r="BE162" s="27">
        <f>LARGE(AM162:AO162,2)</f>
        <v>0</v>
      </c>
      <c r="BF162" s="22">
        <f>LARGE(AM162:AO162,3)</f>
        <v>0</v>
      </c>
      <c r="BG162" s="22">
        <f>LARGE(AP162:AU162,2)</f>
        <v>0</v>
      </c>
      <c r="BH162" s="22">
        <f>LARGE(AP162:AU162,3)</f>
        <v>0</v>
      </c>
      <c r="BI162" s="22">
        <f>LARGE(AV162:BA162,2)</f>
        <v>0</v>
      </c>
      <c r="BJ162" s="41">
        <f>LARGE(AV162:BA162,3)</f>
        <v>0</v>
      </c>
      <c r="BK162" s="34">
        <f>MAX(BE162:BJ162)</f>
        <v>0</v>
      </c>
      <c r="BL162" s="35">
        <f>LARGE(BE162:BJ162,2)</f>
        <v>0</v>
      </c>
      <c r="BM162" s="37">
        <f>SUM(BB162:BD162,BK162:BL162)</f>
        <v>0</v>
      </c>
    </row>
    <row r="163" spans="1:266" ht="13" x14ac:dyDescent="0.3">
      <c r="A163" s="30" t="s">
        <v>339</v>
      </c>
      <c r="B163" s="13" t="s">
        <v>340</v>
      </c>
      <c r="C163" s="151">
        <v>2013</v>
      </c>
      <c r="D163" s="151" t="s">
        <v>61</v>
      </c>
      <c r="E163" s="64" t="s">
        <v>153</v>
      </c>
      <c r="F163" s="13" t="s">
        <v>62</v>
      </c>
      <c r="G163" s="14"/>
      <c r="H163" s="131">
        <v>21037</v>
      </c>
      <c r="I163" s="137">
        <v>30</v>
      </c>
      <c r="J163" s="138">
        <f>BM163</f>
        <v>0</v>
      </c>
      <c r="K163" s="102"/>
      <c r="L163" s="103"/>
      <c r="M163" s="102"/>
      <c r="N163" s="146"/>
      <c r="O163" s="102"/>
      <c r="P163" s="146"/>
      <c r="Q163" s="102"/>
      <c r="R163" s="103"/>
      <c r="S163" s="102"/>
      <c r="T163" s="103"/>
      <c r="U163" s="102"/>
      <c r="V163" s="103"/>
      <c r="W163" s="102"/>
      <c r="X163" s="146"/>
      <c r="Y163" s="102"/>
      <c r="Z163" s="103"/>
      <c r="AA163" s="102"/>
      <c r="AB163" s="103"/>
      <c r="AC163" s="102">
        <v>16</v>
      </c>
      <c r="AD163" s="103">
        <v>0</v>
      </c>
      <c r="AE163" s="102"/>
      <c r="AF163" s="146"/>
      <c r="AG163" s="102"/>
      <c r="AH163" s="103"/>
      <c r="AI163" s="102"/>
      <c r="AJ163" s="103"/>
      <c r="AK163" s="102"/>
      <c r="AL163" s="103"/>
      <c r="AM163" s="24">
        <f>L163</f>
        <v>0</v>
      </c>
      <c r="AN163" s="23">
        <f>AF163</f>
        <v>0</v>
      </c>
      <c r="AO163" s="31">
        <v>0</v>
      </c>
      <c r="AP163" s="19">
        <f>T163</f>
        <v>0</v>
      </c>
      <c r="AQ163" s="62">
        <f>N163</f>
        <v>0</v>
      </c>
      <c r="AR163" s="18">
        <f>X163</f>
        <v>0</v>
      </c>
      <c r="AS163" s="17">
        <f>AD163</f>
        <v>0</v>
      </c>
      <c r="AT163" s="17">
        <f>AH163</f>
        <v>0</v>
      </c>
      <c r="AU163" s="57">
        <f>AJ163</f>
        <v>0</v>
      </c>
      <c r="AV163" s="28">
        <f>P163</f>
        <v>0</v>
      </c>
      <c r="AW163" s="17">
        <f>R163</f>
        <v>0</v>
      </c>
      <c r="AX163" s="17">
        <f>V163</f>
        <v>0</v>
      </c>
      <c r="AY163" s="17">
        <f>Z163</f>
        <v>0</v>
      </c>
      <c r="AZ163" s="17">
        <f>AL163</f>
        <v>0</v>
      </c>
      <c r="BA163" s="58">
        <f>AB163</f>
        <v>0</v>
      </c>
      <c r="BB163" s="27">
        <f>MAX(AM163:AO163)</f>
        <v>0</v>
      </c>
      <c r="BC163" s="22">
        <f>MAX(AP163:AU163)</f>
        <v>0</v>
      </c>
      <c r="BD163" s="35">
        <f>MAX(AV163:BA163)</f>
        <v>0</v>
      </c>
      <c r="BE163" s="27">
        <f>LARGE(AM163:AO163,2)</f>
        <v>0</v>
      </c>
      <c r="BF163" s="22">
        <f>LARGE(AM163:AO163,3)</f>
        <v>0</v>
      </c>
      <c r="BG163" s="22">
        <f>LARGE(AP163:AU163,2)</f>
        <v>0</v>
      </c>
      <c r="BH163" s="22">
        <f>LARGE(AP163:AU163,3)</f>
        <v>0</v>
      </c>
      <c r="BI163" s="22">
        <f>LARGE(AV163:BA163,2)</f>
        <v>0</v>
      </c>
      <c r="BJ163" s="41">
        <f>LARGE(AV163:BA163,3)</f>
        <v>0</v>
      </c>
      <c r="BK163" s="34">
        <f>MAX(BE163:BJ163)</f>
        <v>0</v>
      </c>
      <c r="BL163" s="35">
        <f>LARGE(BE163:BJ163,2)</f>
        <v>0</v>
      </c>
      <c r="BM163" s="37">
        <f>SUM(BB163:BD163,BK163:BL163)</f>
        <v>0</v>
      </c>
    </row>
    <row r="164" spans="1:266" ht="13" x14ac:dyDescent="0.3">
      <c r="A164" s="87" t="s">
        <v>139</v>
      </c>
      <c r="B164" s="13" t="s">
        <v>293</v>
      </c>
      <c r="C164" s="151">
        <v>2012</v>
      </c>
      <c r="D164" s="151" t="s">
        <v>77</v>
      </c>
      <c r="E164" s="64" t="s">
        <v>154</v>
      </c>
      <c r="F164" s="13" t="s">
        <v>289</v>
      </c>
      <c r="G164" s="14"/>
      <c r="H164" s="131">
        <v>18461</v>
      </c>
      <c r="I164" s="137">
        <v>31</v>
      </c>
      <c r="J164" s="138">
        <f>BM164</f>
        <v>7</v>
      </c>
      <c r="K164" s="102"/>
      <c r="L164" s="103"/>
      <c r="M164" s="102"/>
      <c r="N164" s="146"/>
      <c r="O164" s="102"/>
      <c r="P164" s="146"/>
      <c r="Q164" s="102"/>
      <c r="R164" s="103"/>
      <c r="S164" s="102"/>
      <c r="T164" s="103"/>
      <c r="U164" s="102">
        <v>4</v>
      </c>
      <c r="V164" s="103">
        <v>7</v>
      </c>
      <c r="W164" s="102"/>
      <c r="X164" s="146"/>
      <c r="Y164" s="102"/>
      <c r="Z164" s="103"/>
      <c r="AA164" s="102"/>
      <c r="AB164" s="103"/>
      <c r="AC164" s="102"/>
      <c r="AD164" s="103"/>
      <c r="AE164" s="102"/>
      <c r="AF164" s="146"/>
      <c r="AG164" s="102"/>
      <c r="AH164" s="103"/>
      <c r="AI164" s="102"/>
      <c r="AJ164" s="103"/>
      <c r="AK164" s="102"/>
      <c r="AL164" s="103"/>
      <c r="AM164" s="24">
        <f>L164</f>
        <v>0</v>
      </c>
      <c r="AN164" s="23">
        <f>AF164</f>
        <v>0</v>
      </c>
      <c r="AO164" s="31">
        <v>0</v>
      </c>
      <c r="AP164" s="19">
        <f>T164</f>
        <v>0</v>
      </c>
      <c r="AQ164" s="62">
        <f>N164</f>
        <v>0</v>
      </c>
      <c r="AR164" s="18">
        <f>X164</f>
        <v>0</v>
      </c>
      <c r="AS164" s="17">
        <f>AD164</f>
        <v>0</v>
      </c>
      <c r="AT164" s="17">
        <f>AH164</f>
        <v>0</v>
      </c>
      <c r="AU164" s="57">
        <f>AJ164</f>
        <v>0</v>
      </c>
      <c r="AV164" s="28">
        <f>P164</f>
        <v>0</v>
      </c>
      <c r="AW164" s="17">
        <f>R164</f>
        <v>0</v>
      </c>
      <c r="AX164" s="17">
        <f>V164</f>
        <v>7</v>
      </c>
      <c r="AY164" s="17">
        <f>Z164</f>
        <v>0</v>
      </c>
      <c r="AZ164" s="17">
        <f>AL164</f>
        <v>0</v>
      </c>
      <c r="BA164" s="58">
        <f>AB164</f>
        <v>0</v>
      </c>
      <c r="BB164" s="27">
        <f>MAX(AM164:AO164)</f>
        <v>0</v>
      </c>
      <c r="BC164" s="22">
        <f>MAX(AP164:AU164)</f>
        <v>0</v>
      </c>
      <c r="BD164" s="35">
        <f>MAX(AV164:BA164)</f>
        <v>7</v>
      </c>
      <c r="BE164" s="27">
        <f>LARGE(AM164:AO164,2)</f>
        <v>0</v>
      </c>
      <c r="BF164" s="22">
        <f>LARGE(AM164:AO164,3)</f>
        <v>0</v>
      </c>
      <c r="BG164" s="22">
        <f>LARGE(AP164:AU164,2)</f>
        <v>0</v>
      </c>
      <c r="BH164" s="22">
        <f>LARGE(AP164:AU164,3)</f>
        <v>0</v>
      </c>
      <c r="BI164" s="22">
        <f>LARGE(AV164:BA164,2)</f>
        <v>0</v>
      </c>
      <c r="BJ164" s="41">
        <f>LARGE(AV164:BA164,3)</f>
        <v>0</v>
      </c>
      <c r="BK164" s="34">
        <f>MAX(BE164:BJ164)</f>
        <v>0</v>
      </c>
      <c r="BL164" s="35">
        <f>LARGE(BE164:BJ164,2)</f>
        <v>0</v>
      </c>
      <c r="BM164" s="37">
        <f>SUM(BB164:BD164,BK164:BL164)</f>
        <v>7</v>
      </c>
    </row>
    <row r="165" spans="1:266" ht="13" x14ac:dyDescent="0.3">
      <c r="A165" s="30" t="s">
        <v>74</v>
      </c>
      <c r="B165" s="13" t="s">
        <v>175</v>
      </c>
      <c r="C165" s="151">
        <v>2011</v>
      </c>
      <c r="D165" s="151" t="s">
        <v>77</v>
      </c>
      <c r="E165" s="64" t="s">
        <v>154</v>
      </c>
      <c r="F165" s="13" t="s">
        <v>66</v>
      </c>
      <c r="G165" s="14"/>
      <c r="H165" s="131">
        <v>16534</v>
      </c>
      <c r="I165" s="137">
        <v>31</v>
      </c>
      <c r="J165" s="138">
        <f>BM165</f>
        <v>7</v>
      </c>
      <c r="K165" s="102"/>
      <c r="L165" s="103"/>
      <c r="M165" s="102"/>
      <c r="N165" s="146"/>
      <c r="O165" s="102"/>
      <c r="P165" s="146"/>
      <c r="Q165" s="102"/>
      <c r="R165" s="103"/>
      <c r="S165" s="102">
        <v>9</v>
      </c>
      <c r="T165" s="103">
        <v>7</v>
      </c>
      <c r="U165" s="102"/>
      <c r="V165" s="103"/>
      <c r="W165" s="102"/>
      <c r="X165" s="146"/>
      <c r="Y165" s="102"/>
      <c r="Z165" s="103"/>
      <c r="AA165" s="102"/>
      <c r="AB165" s="103"/>
      <c r="AC165" s="102"/>
      <c r="AD165" s="103"/>
      <c r="AE165" s="102"/>
      <c r="AF165" s="146"/>
      <c r="AG165" s="102"/>
      <c r="AH165" s="103"/>
      <c r="AI165" s="102"/>
      <c r="AJ165" s="103"/>
      <c r="AK165" s="102"/>
      <c r="AL165" s="103"/>
      <c r="AM165" s="24">
        <f>L165</f>
        <v>0</v>
      </c>
      <c r="AN165" s="23">
        <f>AF165</f>
        <v>0</v>
      </c>
      <c r="AO165" s="31">
        <v>0</v>
      </c>
      <c r="AP165" s="19">
        <f>T165</f>
        <v>7</v>
      </c>
      <c r="AQ165" s="62">
        <f>N165</f>
        <v>0</v>
      </c>
      <c r="AR165" s="18">
        <f>X165</f>
        <v>0</v>
      </c>
      <c r="AS165" s="17">
        <f>AD165</f>
        <v>0</v>
      </c>
      <c r="AT165" s="17">
        <f>AH165</f>
        <v>0</v>
      </c>
      <c r="AU165" s="57">
        <f>AJ165</f>
        <v>0</v>
      </c>
      <c r="AV165" s="28">
        <f>P165</f>
        <v>0</v>
      </c>
      <c r="AW165" s="17">
        <f>R165</f>
        <v>0</v>
      </c>
      <c r="AX165" s="17">
        <f>V165</f>
        <v>0</v>
      </c>
      <c r="AY165" s="17">
        <f>Z165</f>
        <v>0</v>
      </c>
      <c r="AZ165" s="17">
        <f>AL165</f>
        <v>0</v>
      </c>
      <c r="BA165" s="58">
        <f>AB165</f>
        <v>0</v>
      </c>
      <c r="BB165" s="27">
        <f>MAX(AM165:AO165)</f>
        <v>0</v>
      </c>
      <c r="BC165" s="22">
        <f>MAX(AP165:AU165)</f>
        <v>7</v>
      </c>
      <c r="BD165" s="35">
        <f>MAX(AV165:BA165)</f>
        <v>0</v>
      </c>
      <c r="BE165" s="27">
        <f>LARGE(AM165:AO165,2)</f>
        <v>0</v>
      </c>
      <c r="BF165" s="22">
        <f>LARGE(AM165:AO165,3)</f>
        <v>0</v>
      </c>
      <c r="BG165" s="22">
        <f>LARGE(AP165:AU165,2)</f>
        <v>0</v>
      </c>
      <c r="BH165" s="22">
        <f>LARGE(AP165:AU165,3)</f>
        <v>0</v>
      </c>
      <c r="BI165" s="22">
        <f>LARGE(AV165:BA165,2)</f>
        <v>0</v>
      </c>
      <c r="BJ165" s="41">
        <f>LARGE(AV165:BA165,3)</f>
        <v>0</v>
      </c>
      <c r="BK165" s="34">
        <f>MAX(BE165:BJ165)</f>
        <v>0</v>
      </c>
      <c r="BL165" s="35">
        <f>LARGE(BE165:BJ165,2)</f>
        <v>0</v>
      </c>
      <c r="BM165" s="37">
        <f>SUM(BB165:BD165,BK165:BL165)</f>
        <v>7</v>
      </c>
    </row>
    <row r="166" spans="1:266" ht="12.75" customHeight="1" x14ac:dyDescent="0.3">
      <c r="A166" s="30" t="s">
        <v>180</v>
      </c>
      <c r="B166" s="13" t="s">
        <v>181</v>
      </c>
      <c r="C166" s="151">
        <v>2012</v>
      </c>
      <c r="D166" s="151" t="s">
        <v>77</v>
      </c>
      <c r="E166" s="64" t="s">
        <v>154</v>
      </c>
      <c r="F166" s="13" t="s">
        <v>114</v>
      </c>
      <c r="G166" s="14"/>
      <c r="H166" s="131">
        <v>21487</v>
      </c>
      <c r="I166" s="137">
        <v>31</v>
      </c>
      <c r="J166" s="138">
        <f>BM166</f>
        <v>7</v>
      </c>
      <c r="K166" s="102"/>
      <c r="L166" s="103"/>
      <c r="M166" s="102"/>
      <c r="N166" s="146"/>
      <c r="O166" s="102"/>
      <c r="P166" s="146"/>
      <c r="Q166" s="102"/>
      <c r="R166" s="103"/>
      <c r="S166" s="102">
        <v>16</v>
      </c>
      <c r="T166" s="103"/>
      <c r="U166" s="102"/>
      <c r="V166" s="103"/>
      <c r="W166" s="102">
        <v>14</v>
      </c>
      <c r="X166" s="146">
        <v>7</v>
      </c>
      <c r="Y166" s="102"/>
      <c r="Z166" s="103"/>
      <c r="AA166" s="102"/>
      <c r="AB166" s="103"/>
      <c r="AC166" s="102">
        <v>17</v>
      </c>
      <c r="AD166" s="103">
        <v>0</v>
      </c>
      <c r="AE166" s="102"/>
      <c r="AF166" s="146"/>
      <c r="AG166" s="102"/>
      <c r="AH166" s="103"/>
      <c r="AI166" s="102"/>
      <c r="AJ166" s="103"/>
      <c r="AK166" s="102"/>
      <c r="AL166" s="103"/>
      <c r="AM166" s="24">
        <f>L166</f>
        <v>0</v>
      </c>
      <c r="AN166" s="23">
        <f>AF166</f>
        <v>0</v>
      </c>
      <c r="AO166" s="31">
        <v>0</v>
      </c>
      <c r="AP166" s="19">
        <f>T166</f>
        <v>0</v>
      </c>
      <c r="AQ166" s="62">
        <f>N166</f>
        <v>0</v>
      </c>
      <c r="AR166" s="18">
        <f>X166</f>
        <v>7</v>
      </c>
      <c r="AS166" s="17">
        <f>AD166</f>
        <v>0</v>
      </c>
      <c r="AT166" s="17">
        <f>AH166</f>
        <v>0</v>
      </c>
      <c r="AU166" s="57">
        <f>AJ166</f>
        <v>0</v>
      </c>
      <c r="AV166" s="28">
        <f>P166</f>
        <v>0</v>
      </c>
      <c r="AW166" s="17">
        <f>R166</f>
        <v>0</v>
      </c>
      <c r="AX166" s="17">
        <f>V166</f>
        <v>0</v>
      </c>
      <c r="AY166" s="17">
        <f>Z166</f>
        <v>0</v>
      </c>
      <c r="AZ166" s="17">
        <f>AL166</f>
        <v>0</v>
      </c>
      <c r="BA166" s="58">
        <f>AB166</f>
        <v>0</v>
      </c>
      <c r="BB166" s="27">
        <f>MAX(AM166:AO166)</f>
        <v>0</v>
      </c>
      <c r="BC166" s="22">
        <f>MAX(AP166:AU166)</f>
        <v>7</v>
      </c>
      <c r="BD166" s="35">
        <f>MAX(AV166:BA166)</f>
        <v>0</v>
      </c>
      <c r="BE166" s="27">
        <f>LARGE(AM166:AO166,2)</f>
        <v>0</v>
      </c>
      <c r="BF166" s="22">
        <f>LARGE(AM166:AO166,3)</f>
        <v>0</v>
      </c>
      <c r="BG166" s="22">
        <f>LARGE(AP166:AU166,2)</f>
        <v>0</v>
      </c>
      <c r="BH166" s="22">
        <f>LARGE(AP166:AU166,3)</f>
        <v>0</v>
      </c>
      <c r="BI166" s="22">
        <f>LARGE(AV166:BA166,2)</f>
        <v>0</v>
      </c>
      <c r="BJ166" s="41">
        <f>LARGE(AV166:BA166,3)</f>
        <v>0</v>
      </c>
      <c r="BK166" s="34">
        <f>MAX(BE166:BJ166)</f>
        <v>0</v>
      </c>
      <c r="BL166" s="35">
        <f>LARGE(BE166:BJ166,2)</f>
        <v>0</v>
      </c>
      <c r="BM166" s="37">
        <f>SUM(BB166:BD166,BK166:BL166)</f>
        <v>7</v>
      </c>
    </row>
    <row r="167" spans="1:266" ht="13" x14ac:dyDescent="0.3">
      <c r="A167" s="30" t="s">
        <v>200</v>
      </c>
      <c r="B167" s="13" t="s">
        <v>348</v>
      </c>
      <c r="C167" s="151">
        <v>2012</v>
      </c>
      <c r="D167" s="151" t="s">
        <v>77</v>
      </c>
      <c r="E167" s="64" t="s">
        <v>154</v>
      </c>
      <c r="F167" s="13" t="s">
        <v>344</v>
      </c>
      <c r="G167" s="14"/>
      <c r="H167" s="131">
        <v>19292</v>
      </c>
      <c r="I167" s="137">
        <v>34</v>
      </c>
      <c r="J167" s="138">
        <f>BM167</f>
        <v>6</v>
      </c>
      <c r="K167" s="102"/>
      <c r="L167" s="103"/>
      <c r="M167" s="102"/>
      <c r="N167" s="146"/>
      <c r="O167" s="102"/>
      <c r="P167" s="146"/>
      <c r="Q167" s="102"/>
      <c r="R167" s="103"/>
      <c r="S167" s="102"/>
      <c r="T167" s="103"/>
      <c r="U167" s="102"/>
      <c r="V167" s="103"/>
      <c r="W167" s="102"/>
      <c r="X167" s="146"/>
      <c r="Y167" s="102"/>
      <c r="Z167" s="103"/>
      <c r="AA167" s="102"/>
      <c r="AB167" s="103"/>
      <c r="AC167" s="102">
        <v>10</v>
      </c>
      <c r="AD167" s="103">
        <v>6</v>
      </c>
      <c r="AE167" s="102"/>
      <c r="AF167" s="146"/>
      <c r="AG167" s="102"/>
      <c r="AH167" s="103"/>
      <c r="AI167" s="102"/>
      <c r="AJ167" s="103"/>
      <c r="AK167" s="102"/>
      <c r="AL167" s="103"/>
      <c r="AM167" s="24">
        <f>L167</f>
        <v>0</v>
      </c>
      <c r="AN167" s="23">
        <f>AF167</f>
        <v>0</v>
      </c>
      <c r="AO167" s="31">
        <v>0</v>
      </c>
      <c r="AP167" s="19">
        <f>T167</f>
        <v>0</v>
      </c>
      <c r="AQ167" s="62">
        <f>N167</f>
        <v>0</v>
      </c>
      <c r="AR167" s="18">
        <f>X167</f>
        <v>0</v>
      </c>
      <c r="AS167" s="17">
        <f>AD167</f>
        <v>6</v>
      </c>
      <c r="AT167" s="17">
        <f>AH167</f>
        <v>0</v>
      </c>
      <c r="AU167" s="57">
        <f>AJ167</f>
        <v>0</v>
      </c>
      <c r="AV167" s="28">
        <f>P167</f>
        <v>0</v>
      </c>
      <c r="AW167" s="17">
        <f>R167</f>
        <v>0</v>
      </c>
      <c r="AX167" s="17">
        <f>V167</f>
        <v>0</v>
      </c>
      <c r="AY167" s="17">
        <f>Z167</f>
        <v>0</v>
      </c>
      <c r="AZ167" s="17">
        <f>AL167</f>
        <v>0</v>
      </c>
      <c r="BA167" s="58">
        <f>AB167</f>
        <v>0</v>
      </c>
      <c r="BB167" s="27">
        <f>MAX(AM167:AO167)</f>
        <v>0</v>
      </c>
      <c r="BC167" s="22">
        <f>MAX(AP167:AU167)</f>
        <v>6</v>
      </c>
      <c r="BD167" s="35">
        <f>MAX(AV167:BA167)</f>
        <v>0</v>
      </c>
      <c r="BE167" s="27">
        <f>LARGE(AM167:AO167,2)</f>
        <v>0</v>
      </c>
      <c r="BF167" s="22">
        <f>LARGE(AM167:AO167,3)</f>
        <v>0</v>
      </c>
      <c r="BG167" s="22">
        <f>LARGE(AP167:AU167,2)</f>
        <v>0</v>
      </c>
      <c r="BH167" s="22">
        <f>LARGE(AP167:AU167,3)</f>
        <v>0</v>
      </c>
      <c r="BI167" s="22">
        <f>LARGE(AV167:BA167,2)</f>
        <v>0</v>
      </c>
      <c r="BJ167" s="41">
        <f>LARGE(AV167:BA167,3)</f>
        <v>0</v>
      </c>
      <c r="BK167" s="34">
        <f>MAX(BE167:BJ167)</f>
        <v>0</v>
      </c>
      <c r="BL167" s="35">
        <f>LARGE(BE167:BJ167,2)</f>
        <v>0</v>
      </c>
      <c r="BM167" s="37">
        <f>SUM(BB167:BD167,BK167:BL167)</f>
        <v>6</v>
      </c>
    </row>
    <row r="168" spans="1:266" ht="13" x14ac:dyDescent="0.3">
      <c r="A168" s="30" t="s">
        <v>178</v>
      </c>
      <c r="B168" s="13" t="s">
        <v>179</v>
      </c>
      <c r="C168" s="151">
        <v>2012</v>
      </c>
      <c r="D168" s="151" t="s">
        <v>77</v>
      </c>
      <c r="E168" s="64" t="s">
        <v>154</v>
      </c>
      <c r="F168" s="13" t="s">
        <v>114</v>
      </c>
      <c r="G168" s="14"/>
      <c r="H168" s="131">
        <v>21484</v>
      </c>
      <c r="I168" s="137">
        <v>34</v>
      </c>
      <c r="J168" s="138">
        <f>BM168</f>
        <v>6</v>
      </c>
      <c r="K168" s="102"/>
      <c r="L168" s="103"/>
      <c r="M168" s="102"/>
      <c r="N168" s="146"/>
      <c r="O168" s="102"/>
      <c r="P168" s="146"/>
      <c r="Q168" s="102"/>
      <c r="R168" s="103"/>
      <c r="S168" s="102">
        <v>13</v>
      </c>
      <c r="T168" s="103">
        <v>3</v>
      </c>
      <c r="U168" s="102"/>
      <c r="V168" s="103"/>
      <c r="W168" s="102"/>
      <c r="X168" s="146"/>
      <c r="Y168" s="102"/>
      <c r="Z168" s="103"/>
      <c r="AA168" s="102"/>
      <c r="AB168" s="103"/>
      <c r="AC168" s="102">
        <v>13</v>
      </c>
      <c r="AD168" s="103">
        <v>3</v>
      </c>
      <c r="AE168" s="102"/>
      <c r="AF168" s="146"/>
      <c r="AG168" s="102"/>
      <c r="AH168" s="103"/>
      <c r="AI168" s="102"/>
      <c r="AJ168" s="103"/>
      <c r="AK168" s="102"/>
      <c r="AL168" s="103"/>
      <c r="AM168" s="24">
        <f>L168</f>
        <v>0</v>
      </c>
      <c r="AN168" s="23">
        <f>AF168</f>
        <v>0</v>
      </c>
      <c r="AO168" s="31">
        <v>0</v>
      </c>
      <c r="AP168" s="19">
        <f>T168</f>
        <v>3</v>
      </c>
      <c r="AQ168" s="62">
        <f>N168</f>
        <v>0</v>
      </c>
      <c r="AR168" s="18">
        <f>X168</f>
        <v>0</v>
      </c>
      <c r="AS168" s="17">
        <f>AD168</f>
        <v>3</v>
      </c>
      <c r="AT168" s="17">
        <f>AH168</f>
        <v>0</v>
      </c>
      <c r="AU168" s="57">
        <f>AJ168</f>
        <v>0</v>
      </c>
      <c r="AV168" s="28">
        <f>P168</f>
        <v>0</v>
      </c>
      <c r="AW168" s="17">
        <f>R168</f>
        <v>0</v>
      </c>
      <c r="AX168" s="17">
        <f>V168</f>
        <v>0</v>
      </c>
      <c r="AY168" s="17">
        <f>Z168</f>
        <v>0</v>
      </c>
      <c r="AZ168" s="17">
        <f>AL168</f>
        <v>0</v>
      </c>
      <c r="BA168" s="58">
        <f>AB168</f>
        <v>0</v>
      </c>
      <c r="BB168" s="27">
        <f>MAX(AM168:AO168)</f>
        <v>0</v>
      </c>
      <c r="BC168" s="22">
        <f>MAX(AP168:AU168)</f>
        <v>3</v>
      </c>
      <c r="BD168" s="35">
        <f>MAX(AV168:BA168)</f>
        <v>0</v>
      </c>
      <c r="BE168" s="27">
        <f>LARGE(AM168:AO168,2)</f>
        <v>0</v>
      </c>
      <c r="BF168" s="22">
        <f>LARGE(AM168:AO168,3)</f>
        <v>0</v>
      </c>
      <c r="BG168" s="22">
        <f>LARGE(AP168:AU168,2)</f>
        <v>3</v>
      </c>
      <c r="BH168" s="22">
        <f>LARGE(AP168:AU168,3)</f>
        <v>0</v>
      </c>
      <c r="BI168" s="22">
        <f>LARGE(AV168:BA168,2)</f>
        <v>0</v>
      </c>
      <c r="BJ168" s="41">
        <f>LARGE(AV168:BA168,3)</f>
        <v>0</v>
      </c>
      <c r="BK168" s="34">
        <f>MAX(BE168:BJ168)</f>
        <v>3</v>
      </c>
      <c r="BL168" s="35">
        <f>LARGE(BE168:BJ168,2)</f>
        <v>0</v>
      </c>
      <c r="BM168" s="37">
        <f>SUM(BB168:BD168,BK168:BL168)</f>
        <v>6</v>
      </c>
    </row>
    <row r="169" spans="1:266" ht="13" x14ac:dyDescent="0.3">
      <c r="A169" s="30" t="s">
        <v>113</v>
      </c>
      <c r="B169" s="13" t="s">
        <v>218</v>
      </c>
      <c r="C169" s="151">
        <v>2012</v>
      </c>
      <c r="D169" s="151" t="s">
        <v>77</v>
      </c>
      <c r="E169" s="64" t="s">
        <v>154</v>
      </c>
      <c r="F169" s="13" t="s">
        <v>216</v>
      </c>
      <c r="G169" s="14"/>
      <c r="H169" s="131">
        <v>21228</v>
      </c>
      <c r="I169" s="137">
        <v>36</v>
      </c>
      <c r="J169" s="138">
        <f>BM169</f>
        <v>10</v>
      </c>
      <c r="K169" s="102"/>
      <c r="L169" s="103"/>
      <c r="M169" s="102"/>
      <c r="N169" s="146"/>
      <c r="O169" s="102"/>
      <c r="P169" s="146"/>
      <c r="Q169" s="102">
        <v>7</v>
      </c>
      <c r="R169" s="103">
        <v>10</v>
      </c>
      <c r="S169" s="102"/>
      <c r="T169" s="103"/>
      <c r="U169" s="102"/>
      <c r="V169" s="103"/>
      <c r="W169" s="102"/>
      <c r="X169" s="146"/>
      <c r="Y169" s="102"/>
      <c r="Z169" s="103"/>
      <c r="AA169" s="102"/>
      <c r="AB169" s="103"/>
      <c r="AC169" s="102"/>
      <c r="AD169" s="103"/>
      <c r="AE169" s="102"/>
      <c r="AF169" s="146"/>
      <c r="AG169" s="102"/>
      <c r="AH169" s="103"/>
      <c r="AI169" s="102"/>
      <c r="AJ169" s="103"/>
      <c r="AK169" s="102"/>
      <c r="AL169" s="103"/>
      <c r="AM169" s="24">
        <f>L169</f>
        <v>0</v>
      </c>
      <c r="AN169" s="23">
        <f>AF169</f>
        <v>0</v>
      </c>
      <c r="AO169" s="31">
        <v>0</v>
      </c>
      <c r="AP169" s="19">
        <f>T169</f>
        <v>0</v>
      </c>
      <c r="AQ169" s="62">
        <f>N169</f>
        <v>0</v>
      </c>
      <c r="AR169" s="18">
        <f>X169</f>
        <v>0</v>
      </c>
      <c r="AS169" s="17">
        <f>AD169</f>
        <v>0</v>
      </c>
      <c r="AT169" s="17">
        <f>AH169</f>
        <v>0</v>
      </c>
      <c r="AU169" s="57">
        <f>AJ169</f>
        <v>0</v>
      </c>
      <c r="AV169" s="28">
        <f>P169</f>
        <v>0</v>
      </c>
      <c r="AW169" s="17">
        <f>R169</f>
        <v>10</v>
      </c>
      <c r="AX169" s="17">
        <f>V169</f>
        <v>0</v>
      </c>
      <c r="AY169" s="17">
        <f>Z169</f>
        <v>0</v>
      </c>
      <c r="AZ169" s="17">
        <f>AL169</f>
        <v>0</v>
      </c>
      <c r="BA169" s="58">
        <f>AB169</f>
        <v>0</v>
      </c>
      <c r="BB169" s="27">
        <f>MAX(AM169:AO169)</f>
        <v>0</v>
      </c>
      <c r="BC169" s="22">
        <f>MAX(AP169:AU169)</f>
        <v>0</v>
      </c>
      <c r="BD169" s="35">
        <f>MAX(AV169:BA169)</f>
        <v>10</v>
      </c>
      <c r="BE169" s="27">
        <f>LARGE(AM169:AO169,2)</f>
        <v>0</v>
      </c>
      <c r="BF169" s="22">
        <f>LARGE(AM169:AO169,3)</f>
        <v>0</v>
      </c>
      <c r="BG169" s="22">
        <f>LARGE(AP169:AU169,2)</f>
        <v>0</v>
      </c>
      <c r="BH169" s="22">
        <f>LARGE(AP169:AU169,3)</f>
        <v>0</v>
      </c>
      <c r="BI169" s="22">
        <f>LARGE(AV169:BA169,2)</f>
        <v>0</v>
      </c>
      <c r="BJ169" s="41">
        <f>LARGE(AV169:BA169,3)</f>
        <v>0</v>
      </c>
      <c r="BK169" s="34">
        <f>MAX(BE169:BJ169)</f>
        <v>0</v>
      </c>
      <c r="BL169" s="35">
        <f>LARGE(BE169:BJ169,2)</f>
        <v>0</v>
      </c>
      <c r="BM169" s="37">
        <f>SUM(BB169:BD169,BK169:BL169)</f>
        <v>10</v>
      </c>
    </row>
    <row r="170" spans="1:266" s="66" customFormat="1" ht="13" x14ac:dyDescent="0.3">
      <c r="A170" s="30" t="s">
        <v>248</v>
      </c>
      <c r="B170" s="13" t="s">
        <v>249</v>
      </c>
      <c r="C170" s="151">
        <v>2011</v>
      </c>
      <c r="D170" s="151" t="s">
        <v>77</v>
      </c>
      <c r="E170" s="64" t="s">
        <v>154</v>
      </c>
      <c r="F170" s="13" t="s">
        <v>115</v>
      </c>
      <c r="G170" s="14"/>
      <c r="H170" s="131">
        <v>21369</v>
      </c>
      <c r="I170" s="137">
        <v>37</v>
      </c>
      <c r="J170" s="138">
        <f>BM170</f>
        <v>4</v>
      </c>
      <c r="K170" s="102"/>
      <c r="L170" s="103"/>
      <c r="M170" s="102"/>
      <c r="N170" s="146"/>
      <c r="O170" s="102">
        <v>17</v>
      </c>
      <c r="P170" s="146">
        <v>4</v>
      </c>
      <c r="Q170" s="102"/>
      <c r="R170" s="103"/>
      <c r="S170" s="102"/>
      <c r="T170" s="103"/>
      <c r="U170" s="102"/>
      <c r="V170" s="103"/>
      <c r="W170" s="102"/>
      <c r="X170" s="146"/>
      <c r="Y170" s="102"/>
      <c r="Z170" s="103"/>
      <c r="AA170" s="102"/>
      <c r="AB170" s="103"/>
      <c r="AC170" s="102"/>
      <c r="AD170" s="103"/>
      <c r="AE170" s="102"/>
      <c r="AF170" s="146"/>
      <c r="AG170" s="102"/>
      <c r="AH170" s="103"/>
      <c r="AI170" s="102"/>
      <c r="AJ170" s="103"/>
      <c r="AK170" s="102"/>
      <c r="AL170" s="103"/>
      <c r="AM170" s="24">
        <f>L170</f>
        <v>0</v>
      </c>
      <c r="AN170" s="23">
        <f>AF170</f>
        <v>0</v>
      </c>
      <c r="AO170" s="31">
        <v>0</v>
      </c>
      <c r="AP170" s="19">
        <f>T170</f>
        <v>0</v>
      </c>
      <c r="AQ170" s="62">
        <f>N170</f>
        <v>0</v>
      </c>
      <c r="AR170" s="18">
        <f>X170</f>
        <v>0</v>
      </c>
      <c r="AS170" s="17">
        <f>AD170</f>
        <v>0</v>
      </c>
      <c r="AT170" s="17">
        <f>AH170</f>
        <v>0</v>
      </c>
      <c r="AU170" s="57">
        <f>AJ170</f>
        <v>0</v>
      </c>
      <c r="AV170" s="28">
        <f>P170</f>
        <v>4</v>
      </c>
      <c r="AW170" s="17">
        <f>R170</f>
        <v>0</v>
      </c>
      <c r="AX170" s="17">
        <f>V170</f>
        <v>0</v>
      </c>
      <c r="AY170" s="17">
        <f>Z170</f>
        <v>0</v>
      </c>
      <c r="AZ170" s="17">
        <f>AL170</f>
        <v>0</v>
      </c>
      <c r="BA170" s="58">
        <f>AB170</f>
        <v>0</v>
      </c>
      <c r="BB170" s="27">
        <f>MAX(AM170:AO170)</f>
        <v>0</v>
      </c>
      <c r="BC170" s="22">
        <f>MAX(AP170:AU170)</f>
        <v>0</v>
      </c>
      <c r="BD170" s="35">
        <f>MAX(AV170:BA170)</f>
        <v>4</v>
      </c>
      <c r="BE170" s="27">
        <f>LARGE(AM170:AO170,2)</f>
        <v>0</v>
      </c>
      <c r="BF170" s="22">
        <f>LARGE(AM170:AO170,3)</f>
        <v>0</v>
      </c>
      <c r="BG170" s="22">
        <f>LARGE(AP170:AU170,2)</f>
        <v>0</v>
      </c>
      <c r="BH170" s="22">
        <f>LARGE(AP170:AU170,3)</f>
        <v>0</v>
      </c>
      <c r="BI170" s="22">
        <f>LARGE(AV170:BA170,2)</f>
        <v>0</v>
      </c>
      <c r="BJ170" s="41">
        <f>LARGE(AV170:BA170,3)</f>
        <v>0</v>
      </c>
      <c r="BK170" s="34">
        <f>MAX(BE170:BJ170)</f>
        <v>0</v>
      </c>
      <c r="BL170" s="35">
        <f>LARGE(BE170:BJ170,2)</f>
        <v>0</v>
      </c>
      <c r="BM170" s="37">
        <f>SUM(BB170:BD170,BK170:BL170)</f>
        <v>4</v>
      </c>
    </row>
    <row r="171" spans="1:266" s="66" customFormat="1" ht="13" x14ac:dyDescent="0.3">
      <c r="A171" s="30" t="s">
        <v>292</v>
      </c>
      <c r="B171" s="13" t="s">
        <v>349</v>
      </c>
      <c r="C171" s="151">
        <v>2011</v>
      </c>
      <c r="D171" s="151" t="s">
        <v>77</v>
      </c>
      <c r="E171" s="64" t="s">
        <v>154</v>
      </c>
      <c r="F171" s="13" t="s">
        <v>62</v>
      </c>
      <c r="G171" s="14"/>
      <c r="H171" s="131">
        <v>20616</v>
      </c>
      <c r="I171" s="137">
        <v>38</v>
      </c>
      <c r="J171" s="138">
        <f>BM171</f>
        <v>2</v>
      </c>
      <c r="K171" s="102"/>
      <c r="L171" s="103"/>
      <c r="M171" s="102"/>
      <c r="N171" s="146"/>
      <c r="O171" s="102"/>
      <c r="P171" s="146"/>
      <c r="Q171" s="102"/>
      <c r="R171" s="103"/>
      <c r="S171" s="102"/>
      <c r="T171" s="103"/>
      <c r="U171" s="102"/>
      <c r="V171" s="103"/>
      <c r="W171" s="102"/>
      <c r="X171" s="146"/>
      <c r="Y171" s="102"/>
      <c r="Z171" s="103"/>
      <c r="AA171" s="102"/>
      <c r="AB171" s="103"/>
      <c r="AC171" s="102">
        <v>14</v>
      </c>
      <c r="AD171" s="103">
        <v>2</v>
      </c>
      <c r="AE171" s="102"/>
      <c r="AF171" s="146"/>
      <c r="AG171" s="102"/>
      <c r="AH171" s="103"/>
      <c r="AI171" s="102"/>
      <c r="AJ171" s="103"/>
      <c r="AK171" s="102"/>
      <c r="AL171" s="103"/>
      <c r="AM171" s="24">
        <f>L171</f>
        <v>0</v>
      </c>
      <c r="AN171" s="23">
        <f>AF171</f>
        <v>0</v>
      </c>
      <c r="AO171" s="31">
        <v>0</v>
      </c>
      <c r="AP171" s="19">
        <f>T171</f>
        <v>0</v>
      </c>
      <c r="AQ171" s="62">
        <f>N171</f>
        <v>0</v>
      </c>
      <c r="AR171" s="18">
        <f>X171</f>
        <v>0</v>
      </c>
      <c r="AS171" s="17">
        <f>AD171</f>
        <v>2</v>
      </c>
      <c r="AT171" s="17">
        <f>AH171</f>
        <v>0</v>
      </c>
      <c r="AU171" s="57">
        <f>AJ171</f>
        <v>0</v>
      </c>
      <c r="AV171" s="28">
        <f>P171</f>
        <v>0</v>
      </c>
      <c r="AW171" s="17">
        <f>R171</f>
        <v>0</v>
      </c>
      <c r="AX171" s="17">
        <f>V171</f>
        <v>0</v>
      </c>
      <c r="AY171" s="17">
        <f>Z171</f>
        <v>0</v>
      </c>
      <c r="AZ171" s="17">
        <f>AL171</f>
        <v>0</v>
      </c>
      <c r="BA171" s="58">
        <f>AB171</f>
        <v>0</v>
      </c>
      <c r="BB171" s="27">
        <f>MAX(AM171:AO171)</f>
        <v>0</v>
      </c>
      <c r="BC171" s="22">
        <f>MAX(AP171:AU171)</f>
        <v>2</v>
      </c>
      <c r="BD171" s="35">
        <f>MAX(AV171:BA171)</f>
        <v>0</v>
      </c>
      <c r="BE171" s="27">
        <f>LARGE(AM171:AO171,2)</f>
        <v>0</v>
      </c>
      <c r="BF171" s="22">
        <f>LARGE(AM171:AO171,3)</f>
        <v>0</v>
      </c>
      <c r="BG171" s="22">
        <f>LARGE(AP171:AU171,2)</f>
        <v>0</v>
      </c>
      <c r="BH171" s="22">
        <f>LARGE(AP171:AU171,3)</f>
        <v>0</v>
      </c>
      <c r="BI171" s="22">
        <f>LARGE(AV171:BA171,2)</f>
        <v>0</v>
      </c>
      <c r="BJ171" s="41">
        <f>LARGE(AV171:BA171,3)</f>
        <v>0</v>
      </c>
      <c r="BK171" s="34">
        <f>MAX(BE171:BJ171)</f>
        <v>0</v>
      </c>
      <c r="BL171" s="35">
        <f>LARGE(BE171:BJ171,2)</f>
        <v>0</v>
      </c>
      <c r="BM171" s="37">
        <f>SUM(BB171:BD171,BK171:BL171)</f>
        <v>2</v>
      </c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</row>
    <row r="172" spans="1:266" ht="13" x14ac:dyDescent="0.3">
      <c r="A172" s="30" t="s">
        <v>113</v>
      </c>
      <c r="B172" s="13" t="s">
        <v>262</v>
      </c>
      <c r="C172" s="151">
        <v>2011</v>
      </c>
      <c r="D172" s="151" t="s">
        <v>77</v>
      </c>
      <c r="E172" s="64" t="s">
        <v>154</v>
      </c>
      <c r="F172" s="13" t="s">
        <v>223</v>
      </c>
      <c r="G172" s="14"/>
      <c r="H172" s="131">
        <v>18659</v>
      </c>
      <c r="I172" s="137">
        <v>39</v>
      </c>
      <c r="J172" s="138">
        <f>BM172</f>
        <v>1</v>
      </c>
      <c r="K172" s="102"/>
      <c r="L172" s="103"/>
      <c r="M172" s="102"/>
      <c r="N172" s="146"/>
      <c r="O172" s="102"/>
      <c r="P172" s="146"/>
      <c r="Q172" s="102">
        <v>14</v>
      </c>
      <c r="R172" s="103">
        <v>1</v>
      </c>
      <c r="S172" s="102"/>
      <c r="T172" s="103"/>
      <c r="U172" s="102"/>
      <c r="V172" s="103"/>
      <c r="W172" s="102"/>
      <c r="X172" s="146"/>
      <c r="Y172" s="102"/>
      <c r="Z172" s="103"/>
      <c r="AA172" s="102"/>
      <c r="AB172" s="103"/>
      <c r="AC172" s="102"/>
      <c r="AD172" s="103"/>
      <c r="AE172" s="102"/>
      <c r="AF172" s="146"/>
      <c r="AG172" s="102"/>
      <c r="AH172" s="103"/>
      <c r="AI172" s="102"/>
      <c r="AJ172" s="103"/>
      <c r="AK172" s="102"/>
      <c r="AL172" s="103"/>
      <c r="AM172" s="24">
        <f>L172</f>
        <v>0</v>
      </c>
      <c r="AN172" s="23">
        <f>AF172</f>
        <v>0</v>
      </c>
      <c r="AO172" s="31">
        <v>0</v>
      </c>
      <c r="AP172" s="19">
        <f>T172</f>
        <v>0</v>
      </c>
      <c r="AQ172" s="62">
        <f>N172</f>
        <v>0</v>
      </c>
      <c r="AR172" s="18">
        <f>X172</f>
        <v>0</v>
      </c>
      <c r="AS172" s="17">
        <f>AD172</f>
        <v>0</v>
      </c>
      <c r="AT172" s="17">
        <f>AH172</f>
        <v>0</v>
      </c>
      <c r="AU172" s="57">
        <f>AJ172</f>
        <v>0</v>
      </c>
      <c r="AV172" s="28">
        <f>P172</f>
        <v>0</v>
      </c>
      <c r="AW172" s="17">
        <f>R172</f>
        <v>1</v>
      </c>
      <c r="AX172" s="17">
        <f>V172</f>
        <v>0</v>
      </c>
      <c r="AY172" s="17">
        <f>Z172</f>
        <v>0</v>
      </c>
      <c r="AZ172" s="17">
        <f>AL172</f>
        <v>0</v>
      </c>
      <c r="BA172" s="58">
        <f>AB172</f>
        <v>0</v>
      </c>
      <c r="BB172" s="27">
        <f>MAX(AM172:AO172)</f>
        <v>0</v>
      </c>
      <c r="BC172" s="22">
        <f>MAX(AP172:AU172)</f>
        <v>0</v>
      </c>
      <c r="BD172" s="35">
        <f>MAX(AV172:BA172)</f>
        <v>1</v>
      </c>
      <c r="BE172" s="27">
        <f>LARGE(AM172:AO172,2)</f>
        <v>0</v>
      </c>
      <c r="BF172" s="22">
        <f>LARGE(AM172:AO172,3)</f>
        <v>0</v>
      </c>
      <c r="BG172" s="22">
        <f>LARGE(AP172:AU172,2)</f>
        <v>0</v>
      </c>
      <c r="BH172" s="22">
        <f>LARGE(AP172:AU172,3)</f>
        <v>0</v>
      </c>
      <c r="BI172" s="22">
        <f>LARGE(AV172:BA172,2)</f>
        <v>0</v>
      </c>
      <c r="BJ172" s="41">
        <f>LARGE(AV172:BA172,3)</f>
        <v>0</v>
      </c>
      <c r="BK172" s="34">
        <f>MAX(BE172:BJ172)</f>
        <v>0</v>
      </c>
      <c r="BL172" s="35">
        <f>LARGE(BE172:BJ172,2)</f>
        <v>0</v>
      </c>
      <c r="BM172" s="37">
        <f>SUM(BB172:BD172,BK172:BL172)</f>
        <v>1</v>
      </c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</row>
    <row r="173" spans="1:266" s="71" customFormat="1" ht="13" x14ac:dyDescent="0.3">
      <c r="A173" s="87" t="s">
        <v>322</v>
      </c>
      <c r="B173" s="13" t="s">
        <v>327</v>
      </c>
      <c r="C173" s="151">
        <v>2012</v>
      </c>
      <c r="D173" s="151" t="s">
        <v>77</v>
      </c>
      <c r="E173" s="64" t="s">
        <v>154</v>
      </c>
      <c r="F173" s="13" t="s">
        <v>356</v>
      </c>
      <c r="G173" s="14"/>
      <c r="H173" s="131">
        <v>21925</v>
      </c>
      <c r="I173" s="137">
        <v>39</v>
      </c>
      <c r="J173" s="138">
        <f>BM173</f>
        <v>0</v>
      </c>
      <c r="K173" s="102"/>
      <c r="L173" s="103"/>
      <c r="M173" s="102" t="s">
        <v>330</v>
      </c>
      <c r="N173" s="146"/>
      <c r="O173" s="102"/>
      <c r="P173" s="146"/>
      <c r="Q173" s="102"/>
      <c r="R173" s="103"/>
      <c r="S173" s="102"/>
      <c r="T173" s="103"/>
      <c r="U173" s="102"/>
      <c r="V173" s="103"/>
      <c r="W173" s="102"/>
      <c r="X173" s="146"/>
      <c r="Y173" s="102"/>
      <c r="Z173" s="103"/>
      <c r="AA173" s="102"/>
      <c r="AB173" s="103"/>
      <c r="AC173" s="102"/>
      <c r="AD173" s="103"/>
      <c r="AE173" s="102"/>
      <c r="AF173" s="146"/>
      <c r="AG173" s="102"/>
      <c r="AH173" s="103"/>
      <c r="AI173" s="102"/>
      <c r="AJ173" s="103"/>
      <c r="AK173" s="102"/>
      <c r="AL173" s="103"/>
      <c r="AM173" s="73">
        <f>L173</f>
        <v>0</v>
      </c>
      <c r="AN173" s="74">
        <f>AF173</f>
        <v>0</v>
      </c>
      <c r="AO173" s="75">
        <v>0</v>
      </c>
      <c r="AP173" s="76">
        <f>T173</f>
        <v>0</v>
      </c>
      <c r="AQ173" s="77">
        <f>N173</f>
        <v>0</v>
      </c>
      <c r="AR173" s="78">
        <f>X173</f>
        <v>0</v>
      </c>
      <c r="AS173" s="79">
        <f>AD173</f>
        <v>0</v>
      </c>
      <c r="AT173" s="79">
        <f>AH173</f>
        <v>0</v>
      </c>
      <c r="AU173" s="57">
        <f>AJ173</f>
        <v>0</v>
      </c>
      <c r="AV173" s="80">
        <f>P173</f>
        <v>0</v>
      </c>
      <c r="AW173" s="79">
        <f>R173</f>
        <v>0</v>
      </c>
      <c r="AX173" s="79">
        <f>V173</f>
        <v>0</v>
      </c>
      <c r="AY173" s="17">
        <f>Z173</f>
        <v>0</v>
      </c>
      <c r="AZ173" s="79">
        <f>AL173</f>
        <v>0</v>
      </c>
      <c r="BA173" s="75">
        <f>AB173</f>
        <v>0</v>
      </c>
      <c r="BB173" s="84">
        <f>MAX(AM173:AO173)</f>
        <v>0</v>
      </c>
      <c r="BC173" s="82">
        <f>MAX(AP173:AU173)</f>
        <v>0</v>
      </c>
      <c r="BD173" s="83">
        <f>MAX(AV173:BA173)</f>
        <v>0</v>
      </c>
      <c r="BE173" s="84">
        <f>LARGE(AM173:AO173,2)</f>
        <v>0</v>
      </c>
      <c r="BF173" s="82">
        <f>LARGE(AM173:AO173,3)</f>
        <v>0</v>
      </c>
      <c r="BG173" s="82">
        <f>LARGE(AP173:AU173,2)</f>
        <v>0</v>
      </c>
      <c r="BH173" s="82">
        <f>LARGE(AP173:AU173,3)</f>
        <v>0</v>
      </c>
      <c r="BI173" s="82">
        <f>LARGE(AV173:BA173,2)</f>
        <v>0</v>
      </c>
      <c r="BJ173" s="85">
        <f>LARGE(AV173:BA173,3)</f>
        <v>0</v>
      </c>
      <c r="BK173" s="81">
        <f>MAX(BE173:BJ173)</f>
        <v>0</v>
      </c>
      <c r="BL173" s="83">
        <f>LARGE(BE173:BJ173,2)</f>
        <v>0</v>
      </c>
      <c r="BM173" s="86">
        <f>SUM(BB173:BD173,BK173:BL173)</f>
        <v>0</v>
      </c>
    </row>
    <row r="174" spans="1:266" s="66" customFormat="1" ht="13" x14ac:dyDescent="0.3">
      <c r="A174" s="30" t="s">
        <v>376</v>
      </c>
      <c r="B174" s="13" t="s">
        <v>347</v>
      </c>
      <c r="C174" s="151">
        <v>2014</v>
      </c>
      <c r="D174" s="151" t="s">
        <v>61</v>
      </c>
      <c r="E174" s="64" t="s">
        <v>154</v>
      </c>
      <c r="F174" s="13" t="s">
        <v>138</v>
      </c>
      <c r="G174" s="14"/>
      <c r="H174" s="131">
        <v>21453</v>
      </c>
      <c r="I174" s="137"/>
      <c r="J174" s="138">
        <f>BM174</f>
        <v>44</v>
      </c>
      <c r="K174" s="102"/>
      <c r="L174" s="103"/>
      <c r="M174" s="102"/>
      <c r="N174" s="146"/>
      <c r="O174" s="102"/>
      <c r="P174" s="146"/>
      <c r="Q174" s="102"/>
      <c r="R174" s="103"/>
      <c r="S174" s="102"/>
      <c r="T174" s="103"/>
      <c r="U174" s="102"/>
      <c r="V174" s="103"/>
      <c r="W174" s="102"/>
      <c r="X174" s="146"/>
      <c r="Y174" s="102">
        <v>2</v>
      </c>
      <c r="Z174" s="103">
        <v>10</v>
      </c>
      <c r="AA174" s="102">
        <v>6</v>
      </c>
      <c r="AB174" s="103">
        <v>31</v>
      </c>
      <c r="AC174" s="102">
        <v>13</v>
      </c>
      <c r="AD174" s="103">
        <v>3</v>
      </c>
      <c r="AE174" s="102"/>
      <c r="AF174" s="146"/>
      <c r="AG174" s="102"/>
      <c r="AH174" s="103"/>
      <c r="AI174" s="102"/>
      <c r="AJ174" s="103"/>
      <c r="AK174" s="102"/>
      <c r="AL174" s="103"/>
      <c r="AM174" s="24">
        <f>L174</f>
        <v>0</v>
      </c>
      <c r="AN174" s="23">
        <f>AF174</f>
        <v>0</v>
      </c>
      <c r="AO174" s="31">
        <v>0</v>
      </c>
      <c r="AP174" s="19">
        <f>T174</f>
        <v>0</v>
      </c>
      <c r="AQ174" s="62">
        <f>N174</f>
        <v>0</v>
      </c>
      <c r="AR174" s="18">
        <f>X174</f>
        <v>0</v>
      </c>
      <c r="AS174" s="17">
        <f>AD174</f>
        <v>3</v>
      </c>
      <c r="AT174" s="17">
        <f>AH174</f>
        <v>0</v>
      </c>
      <c r="AU174" s="57">
        <f>AJ174</f>
        <v>0</v>
      </c>
      <c r="AV174" s="28">
        <f>P174</f>
        <v>0</v>
      </c>
      <c r="AW174" s="17">
        <f>R174</f>
        <v>0</v>
      </c>
      <c r="AX174" s="17">
        <f>V174</f>
        <v>0</v>
      </c>
      <c r="AY174" s="17">
        <f>Z174</f>
        <v>10</v>
      </c>
      <c r="AZ174" s="17">
        <f>AL174</f>
        <v>0</v>
      </c>
      <c r="BA174" s="58">
        <f>AB174</f>
        <v>31</v>
      </c>
      <c r="BB174" s="27">
        <f>MAX(AM174:AO174)</f>
        <v>0</v>
      </c>
      <c r="BC174" s="22">
        <f>MAX(AP174:AU174)</f>
        <v>3</v>
      </c>
      <c r="BD174" s="35">
        <f>MAX(AV174:BA174)</f>
        <v>31</v>
      </c>
      <c r="BE174" s="27">
        <f>LARGE(AM174:AO174,2)</f>
        <v>0</v>
      </c>
      <c r="BF174" s="22">
        <f>LARGE(AM174:AO174,3)</f>
        <v>0</v>
      </c>
      <c r="BG174" s="22">
        <f>LARGE(AP174:AU174,2)</f>
        <v>0</v>
      </c>
      <c r="BH174" s="22">
        <f>LARGE(AP174:AU174,3)</f>
        <v>0</v>
      </c>
      <c r="BI174" s="22">
        <f>LARGE(AV174:BA174,2)</f>
        <v>10</v>
      </c>
      <c r="BJ174" s="41">
        <f>LARGE(AV174:BA174,3)</f>
        <v>0</v>
      </c>
      <c r="BK174" s="34">
        <f>MAX(BE174:BJ174)</f>
        <v>10</v>
      </c>
      <c r="BL174" s="35">
        <f>LARGE(BE174:BJ174,2)</f>
        <v>0</v>
      </c>
      <c r="BM174" s="37">
        <f>SUM(BB174:BD174,BK174:BL174)</f>
        <v>44</v>
      </c>
    </row>
    <row r="175" spans="1:266" s="66" customFormat="1" ht="13" x14ac:dyDescent="0.3">
      <c r="A175" s="154" t="s">
        <v>98</v>
      </c>
      <c r="B175" s="155" t="s">
        <v>373</v>
      </c>
      <c r="C175" s="156">
        <v>2013</v>
      </c>
      <c r="D175" s="156" t="s">
        <v>61</v>
      </c>
      <c r="E175" s="157" t="s">
        <v>154</v>
      </c>
      <c r="F175" s="155" t="s">
        <v>66</v>
      </c>
      <c r="G175" s="158"/>
      <c r="H175" s="159"/>
      <c r="I175" s="160"/>
      <c r="J175" s="161">
        <f>BM175</f>
        <v>0</v>
      </c>
      <c r="K175" s="162"/>
      <c r="L175" s="163"/>
      <c r="M175" s="162"/>
      <c r="N175" s="164"/>
      <c r="O175" s="162"/>
      <c r="P175" s="164"/>
      <c r="Q175" s="162"/>
      <c r="R175" s="163"/>
      <c r="S175" s="162"/>
      <c r="T175" s="163"/>
      <c r="U175" s="162"/>
      <c r="V175" s="163"/>
      <c r="W175" s="162"/>
      <c r="X175" s="164"/>
      <c r="Y175" s="162" t="s">
        <v>330</v>
      </c>
      <c r="Z175" s="163"/>
      <c r="AA175" s="162"/>
      <c r="AB175" s="163"/>
      <c r="AC175" s="162"/>
      <c r="AD175" s="163"/>
      <c r="AE175" s="162"/>
      <c r="AF175" s="164"/>
      <c r="AG175" s="162"/>
      <c r="AH175" s="163"/>
      <c r="AI175" s="162"/>
      <c r="AJ175" s="163"/>
      <c r="AK175" s="162"/>
      <c r="AL175" s="163"/>
      <c r="AM175" s="73">
        <f>L175</f>
        <v>0</v>
      </c>
      <c r="AN175" s="74">
        <f>AF175</f>
        <v>0</v>
      </c>
      <c r="AO175" s="75">
        <v>0</v>
      </c>
      <c r="AP175" s="76">
        <f>T175</f>
        <v>0</v>
      </c>
      <c r="AQ175" s="77">
        <f>N175</f>
        <v>0</v>
      </c>
      <c r="AR175" s="78">
        <f>X175</f>
        <v>0</v>
      </c>
      <c r="AS175" s="79">
        <f>AD175</f>
        <v>0</v>
      </c>
      <c r="AT175" s="79">
        <f>AH175</f>
        <v>0</v>
      </c>
      <c r="AU175" s="165">
        <f>AJ175</f>
        <v>0</v>
      </c>
      <c r="AV175" s="80">
        <f>P175</f>
        <v>0</v>
      </c>
      <c r="AW175" s="79">
        <f>R175</f>
        <v>0</v>
      </c>
      <c r="AX175" s="79">
        <f>V175</f>
        <v>0</v>
      </c>
      <c r="AY175" s="79">
        <f>Z175</f>
        <v>0</v>
      </c>
      <c r="AZ175" s="79">
        <f>AL175</f>
        <v>0</v>
      </c>
      <c r="BA175" s="75">
        <f>AB175</f>
        <v>0</v>
      </c>
      <c r="BB175" s="84">
        <f>MAX(AM175:AO175)</f>
        <v>0</v>
      </c>
      <c r="BC175" s="82">
        <f>MAX(AP175:AU175)</f>
        <v>0</v>
      </c>
      <c r="BD175" s="83">
        <f>MAX(AV175:BA175)</f>
        <v>0</v>
      </c>
      <c r="BE175" s="84">
        <f>LARGE(AM175:AO175,2)</f>
        <v>0</v>
      </c>
      <c r="BF175" s="82">
        <f>LARGE(AM175:AO175,3)</f>
        <v>0</v>
      </c>
      <c r="BG175" s="82">
        <f>LARGE(AP175:AU175,2)</f>
        <v>0</v>
      </c>
      <c r="BH175" s="82">
        <f>LARGE(AP175:AU175,3)</f>
        <v>0</v>
      </c>
      <c r="BI175" s="82">
        <f>LARGE(AV175:BA175,2)</f>
        <v>0</v>
      </c>
      <c r="BJ175" s="85">
        <f>LARGE(AV175:BA175,3)</f>
        <v>0</v>
      </c>
      <c r="BK175" s="81">
        <f>MAX(BE175:BJ175)</f>
        <v>0</v>
      </c>
      <c r="BL175" s="83">
        <f>LARGE(BE175:BJ175,2)</f>
        <v>0</v>
      </c>
      <c r="BM175" s="86">
        <f>SUM(BB175:BD175,BK175:BL175)</f>
        <v>0</v>
      </c>
    </row>
    <row r="176" spans="1:266" s="66" customFormat="1" ht="13" x14ac:dyDescent="0.3">
      <c r="A176" s="154" t="s">
        <v>381</v>
      </c>
      <c r="B176" s="155" t="s">
        <v>382</v>
      </c>
      <c r="C176" s="156">
        <v>2012</v>
      </c>
      <c r="D176" s="156" t="s">
        <v>77</v>
      </c>
      <c r="E176" s="157" t="s">
        <v>154</v>
      </c>
      <c r="F176" s="155"/>
      <c r="G176" s="158"/>
      <c r="H176" s="159"/>
      <c r="I176" s="160"/>
      <c r="J176" s="161">
        <f>BM176</f>
        <v>0</v>
      </c>
      <c r="K176" s="162"/>
      <c r="L176" s="163"/>
      <c r="M176" s="162"/>
      <c r="N176" s="164"/>
      <c r="O176" s="162"/>
      <c r="P176" s="164"/>
      <c r="Q176" s="162"/>
      <c r="R176" s="163"/>
      <c r="S176" s="162"/>
      <c r="T176" s="163"/>
      <c r="U176" s="162"/>
      <c r="V176" s="163"/>
      <c r="W176" s="162"/>
      <c r="X176" s="164"/>
      <c r="Y176" s="162" t="s">
        <v>330</v>
      </c>
      <c r="Z176" s="163"/>
      <c r="AA176" s="162"/>
      <c r="AB176" s="163"/>
      <c r="AC176" s="162"/>
      <c r="AD176" s="163"/>
      <c r="AE176" s="162"/>
      <c r="AF176" s="164"/>
      <c r="AG176" s="162"/>
      <c r="AH176" s="163"/>
      <c r="AI176" s="162"/>
      <c r="AJ176" s="163"/>
      <c r="AK176" s="162"/>
      <c r="AL176" s="163"/>
      <c r="AM176" s="73">
        <f>L176</f>
        <v>0</v>
      </c>
      <c r="AN176" s="74">
        <f>AF176</f>
        <v>0</v>
      </c>
      <c r="AO176" s="75">
        <v>0</v>
      </c>
      <c r="AP176" s="76">
        <f>T176</f>
        <v>0</v>
      </c>
      <c r="AQ176" s="77">
        <f>N176</f>
        <v>0</v>
      </c>
      <c r="AR176" s="78">
        <f>X176</f>
        <v>0</v>
      </c>
      <c r="AS176" s="79">
        <f>AD176</f>
        <v>0</v>
      </c>
      <c r="AT176" s="79">
        <f>AH176</f>
        <v>0</v>
      </c>
      <c r="AU176" s="165">
        <f>AJ176</f>
        <v>0</v>
      </c>
      <c r="AV176" s="80">
        <f>P176</f>
        <v>0</v>
      </c>
      <c r="AW176" s="79">
        <f>R176</f>
        <v>0</v>
      </c>
      <c r="AX176" s="79">
        <f>V176</f>
        <v>0</v>
      </c>
      <c r="AY176" s="79">
        <f>Z176</f>
        <v>0</v>
      </c>
      <c r="AZ176" s="79">
        <f>AL176</f>
        <v>0</v>
      </c>
      <c r="BA176" s="75">
        <f>AB176</f>
        <v>0</v>
      </c>
      <c r="BB176" s="84">
        <f>MAX(AM176:AO176)</f>
        <v>0</v>
      </c>
      <c r="BC176" s="82">
        <f>MAX(AP176:AU176)</f>
        <v>0</v>
      </c>
      <c r="BD176" s="83">
        <f>MAX(AV176:BA176)</f>
        <v>0</v>
      </c>
      <c r="BE176" s="84">
        <f>LARGE(AM176:AO176,2)</f>
        <v>0</v>
      </c>
      <c r="BF176" s="82">
        <f>LARGE(AM176:AO176,3)</f>
        <v>0</v>
      </c>
      <c r="BG176" s="82">
        <f>LARGE(AP176:AU176,2)</f>
        <v>0</v>
      </c>
      <c r="BH176" s="82">
        <f>LARGE(AP176:AU176,3)</f>
        <v>0</v>
      </c>
      <c r="BI176" s="82">
        <f>LARGE(AV176:BA176,2)</f>
        <v>0</v>
      </c>
      <c r="BJ176" s="85">
        <f>LARGE(AV176:BA176,3)</f>
        <v>0</v>
      </c>
      <c r="BK176" s="81">
        <f>MAX(BE176:BJ176)</f>
        <v>0</v>
      </c>
      <c r="BL176" s="83">
        <f>LARGE(BE176:BJ176,2)</f>
        <v>0</v>
      </c>
      <c r="BM176" s="86">
        <f>SUM(BB176:BD176,BK176:BL176)</f>
        <v>0</v>
      </c>
    </row>
    <row r="177" spans="1:65" ht="13" x14ac:dyDescent="0.3">
      <c r="A177" s="30" t="s">
        <v>95</v>
      </c>
      <c r="B177" s="13" t="s">
        <v>380</v>
      </c>
      <c r="C177" s="151">
        <v>2011</v>
      </c>
      <c r="D177" s="151" t="s">
        <v>77</v>
      </c>
      <c r="E177" s="64" t="s">
        <v>154</v>
      </c>
      <c r="F177" s="13" t="s">
        <v>366</v>
      </c>
      <c r="G177" s="14"/>
      <c r="H177" s="131">
        <v>20523</v>
      </c>
      <c r="I177" s="137"/>
      <c r="J177" s="138">
        <f>BM177</f>
        <v>6</v>
      </c>
      <c r="K177" s="102"/>
      <c r="L177" s="103"/>
      <c r="M177" s="102"/>
      <c r="N177" s="146"/>
      <c r="O177" s="102"/>
      <c r="P177" s="146"/>
      <c r="Q177" s="102"/>
      <c r="R177" s="103"/>
      <c r="S177" s="102"/>
      <c r="T177" s="103"/>
      <c r="U177" s="102"/>
      <c r="V177" s="103"/>
      <c r="W177" s="102"/>
      <c r="X177" s="146"/>
      <c r="Y177" s="102">
        <v>5</v>
      </c>
      <c r="Z177" s="103">
        <v>6</v>
      </c>
      <c r="AA177" s="102"/>
      <c r="AB177" s="103"/>
      <c r="AC177" s="102"/>
      <c r="AD177" s="103"/>
      <c r="AE177" s="102"/>
      <c r="AF177" s="146"/>
      <c r="AG177" s="102"/>
      <c r="AH177" s="103"/>
      <c r="AI177" s="102"/>
      <c r="AJ177" s="103"/>
      <c r="AK177" s="102"/>
      <c r="AL177" s="103"/>
      <c r="AM177" s="24">
        <f>L177</f>
        <v>0</v>
      </c>
      <c r="AN177" s="23">
        <f>AF177</f>
        <v>0</v>
      </c>
      <c r="AO177" s="31">
        <v>0</v>
      </c>
      <c r="AP177" s="19">
        <f>T177</f>
        <v>0</v>
      </c>
      <c r="AQ177" s="62">
        <f>N177</f>
        <v>0</v>
      </c>
      <c r="AR177" s="18">
        <f>X177</f>
        <v>0</v>
      </c>
      <c r="AS177" s="17">
        <f>AD177</f>
        <v>0</v>
      </c>
      <c r="AT177" s="17">
        <f>AH177</f>
        <v>0</v>
      </c>
      <c r="AU177" s="57">
        <f>AJ177</f>
        <v>0</v>
      </c>
      <c r="AV177" s="28">
        <f>P177</f>
        <v>0</v>
      </c>
      <c r="AW177" s="17">
        <f>R177</f>
        <v>0</v>
      </c>
      <c r="AX177" s="17">
        <f>V177</f>
        <v>0</v>
      </c>
      <c r="AY177" s="17">
        <f>Z177</f>
        <v>6</v>
      </c>
      <c r="AZ177" s="17">
        <f>AL177</f>
        <v>0</v>
      </c>
      <c r="BA177" s="58">
        <f>AB177</f>
        <v>0</v>
      </c>
      <c r="BB177" s="27">
        <f>MAX(AM177:AO177)</f>
        <v>0</v>
      </c>
      <c r="BC177" s="22">
        <f>MAX(AP177:AU177)</f>
        <v>0</v>
      </c>
      <c r="BD177" s="35">
        <f>MAX(AV177:BA177)</f>
        <v>6</v>
      </c>
      <c r="BE177" s="27">
        <f>LARGE(AM177:AO177,2)</f>
        <v>0</v>
      </c>
      <c r="BF177" s="22">
        <f>LARGE(AM177:AO177,3)</f>
        <v>0</v>
      </c>
      <c r="BG177" s="22">
        <f>LARGE(AP177:AU177,2)</f>
        <v>0</v>
      </c>
      <c r="BH177" s="22">
        <f>LARGE(AP177:AU177,3)</f>
        <v>0</v>
      </c>
      <c r="BI177" s="22">
        <f>LARGE(AV177:BA177,2)</f>
        <v>0</v>
      </c>
      <c r="BJ177" s="41">
        <f>LARGE(AV177:BA177,3)</f>
        <v>0</v>
      </c>
      <c r="BK177" s="34">
        <f>MAX(BE177:BJ177)</f>
        <v>0</v>
      </c>
      <c r="BL177" s="35">
        <f>LARGE(BE177:BJ177,2)</f>
        <v>0</v>
      </c>
      <c r="BM177" s="37">
        <f>SUM(BB177:BD177,BK177:BL177)</f>
        <v>6</v>
      </c>
    </row>
    <row r="178" spans="1:65" s="66" customFormat="1" ht="13" x14ac:dyDescent="0.3">
      <c r="A178" s="30" t="s">
        <v>104</v>
      </c>
      <c r="B178" s="13" t="s">
        <v>270</v>
      </c>
      <c r="C178" s="151">
        <v>2013</v>
      </c>
      <c r="D178" s="151" t="s">
        <v>61</v>
      </c>
      <c r="E178" s="64" t="s">
        <v>154</v>
      </c>
      <c r="F178" s="13" t="s">
        <v>94</v>
      </c>
      <c r="G178" s="14"/>
      <c r="H178" s="131">
        <v>21667</v>
      </c>
      <c r="I178" s="137"/>
      <c r="J178" s="138">
        <f>BM178</f>
        <v>7</v>
      </c>
      <c r="K178" s="102"/>
      <c r="L178" s="103"/>
      <c r="M178" s="102"/>
      <c r="N178" s="146"/>
      <c r="O178" s="102"/>
      <c r="P178" s="146"/>
      <c r="Q178" s="102"/>
      <c r="R178" s="103"/>
      <c r="S178" s="102"/>
      <c r="T178" s="103"/>
      <c r="U178" s="102"/>
      <c r="V178" s="103"/>
      <c r="W178" s="102"/>
      <c r="X178" s="146"/>
      <c r="Y178" s="102">
        <v>4</v>
      </c>
      <c r="Z178" s="103">
        <v>7</v>
      </c>
      <c r="AA178" s="102"/>
      <c r="AB178" s="103"/>
      <c r="AC178" s="102"/>
      <c r="AD178" s="103"/>
      <c r="AE178" s="102"/>
      <c r="AF178" s="146"/>
      <c r="AG178" s="102"/>
      <c r="AH178" s="103"/>
      <c r="AI178" s="102"/>
      <c r="AJ178" s="103"/>
      <c r="AK178" s="102"/>
      <c r="AL178" s="103"/>
      <c r="AM178" s="24">
        <f>L178</f>
        <v>0</v>
      </c>
      <c r="AN178" s="23">
        <f>AF178</f>
        <v>0</v>
      </c>
      <c r="AO178" s="31">
        <v>0</v>
      </c>
      <c r="AP178" s="19">
        <f>T178</f>
        <v>0</v>
      </c>
      <c r="AQ178" s="62">
        <f>N178</f>
        <v>0</v>
      </c>
      <c r="AR178" s="18">
        <f>X178</f>
        <v>0</v>
      </c>
      <c r="AS178" s="17">
        <f>AD178</f>
        <v>0</v>
      </c>
      <c r="AT178" s="17">
        <f>AH178</f>
        <v>0</v>
      </c>
      <c r="AU178" s="57">
        <f>AJ178</f>
        <v>0</v>
      </c>
      <c r="AV178" s="28">
        <f>P178</f>
        <v>0</v>
      </c>
      <c r="AW178" s="17">
        <f>R178</f>
        <v>0</v>
      </c>
      <c r="AX178" s="17">
        <f>V178</f>
        <v>0</v>
      </c>
      <c r="AY178" s="17">
        <f>Z178</f>
        <v>7</v>
      </c>
      <c r="AZ178" s="17">
        <f>AL178</f>
        <v>0</v>
      </c>
      <c r="BA178" s="58">
        <f>AB178</f>
        <v>0</v>
      </c>
      <c r="BB178" s="27">
        <f>MAX(AM178:AO178)</f>
        <v>0</v>
      </c>
      <c r="BC178" s="22">
        <f>MAX(AP178:AU178)</f>
        <v>0</v>
      </c>
      <c r="BD178" s="35">
        <f>MAX(AV178:BA178)</f>
        <v>7</v>
      </c>
      <c r="BE178" s="27">
        <f>LARGE(AM178:AO178,2)</f>
        <v>0</v>
      </c>
      <c r="BF178" s="22">
        <f>LARGE(AM178:AO178,3)</f>
        <v>0</v>
      </c>
      <c r="BG178" s="22">
        <f>LARGE(AP178:AU178,2)</f>
        <v>0</v>
      </c>
      <c r="BH178" s="22">
        <f>LARGE(AP178:AU178,3)</f>
        <v>0</v>
      </c>
      <c r="BI178" s="22">
        <f>LARGE(AV178:BA178,2)</f>
        <v>0</v>
      </c>
      <c r="BJ178" s="41">
        <f>LARGE(AV178:BA178,3)</f>
        <v>0</v>
      </c>
      <c r="BK178" s="34">
        <f>MAX(BE178:BJ178)</f>
        <v>0</v>
      </c>
      <c r="BL178" s="35">
        <f>LARGE(BE178:BJ178,2)</f>
        <v>0</v>
      </c>
      <c r="BM178" s="37">
        <f>SUM(BB178:BD178,BK178:BL178)</f>
        <v>7</v>
      </c>
    </row>
    <row r="179" spans="1:65" ht="13" x14ac:dyDescent="0.3">
      <c r="A179" s="30" t="s">
        <v>117</v>
      </c>
      <c r="B179" s="13" t="s">
        <v>385</v>
      </c>
      <c r="C179" s="151">
        <v>2009</v>
      </c>
      <c r="D179" s="151" t="s">
        <v>116</v>
      </c>
      <c r="E179" s="64" t="s">
        <v>153</v>
      </c>
      <c r="F179" s="13" t="s">
        <v>366</v>
      </c>
      <c r="G179" s="14"/>
      <c r="H179" s="131">
        <v>21597</v>
      </c>
      <c r="I179" s="137"/>
      <c r="J179" s="138">
        <f>BM179</f>
        <v>8</v>
      </c>
      <c r="K179" s="102"/>
      <c r="L179" s="103"/>
      <c r="M179" s="102"/>
      <c r="N179" s="146"/>
      <c r="O179" s="102"/>
      <c r="P179" s="146"/>
      <c r="Q179" s="102"/>
      <c r="R179" s="103"/>
      <c r="S179" s="102"/>
      <c r="T179" s="103"/>
      <c r="U179" s="102"/>
      <c r="V179" s="103"/>
      <c r="W179" s="102"/>
      <c r="X179" s="146"/>
      <c r="Y179" s="102">
        <v>3</v>
      </c>
      <c r="Z179" s="103">
        <v>8</v>
      </c>
      <c r="AA179" s="102"/>
      <c r="AB179" s="103"/>
      <c r="AC179" s="102"/>
      <c r="AD179" s="103"/>
      <c r="AE179" s="102"/>
      <c r="AF179" s="146"/>
      <c r="AG179" s="102"/>
      <c r="AH179" s="103"/>
      <c r="AI179" s="102"/>
      <c r="AJ179" s="103"/>
      <c r="AK179" s="102"/>
      <c r="AL179" s="103"/>
      <c r="AM179" s="24">
        <f>L179</f>
        <v>0</v>
      </c>
      <c r="AN179" s="23">
        <f>AF179</f>
        <v>0</v>
      </c>
      <c r="AO179" s="31">
        <v>0</v>
      </c>
      <c r="AP179" s="19">
        <f>T179</f>
        <v>0</v>
      </c>
      <c r="AQ179" s="62">
        <f>N179</f>
        <v>0</v>
      </c>
      <c r="AR179" s="18">
        <f>X179</f>
        <v>0</v>
      </c>
      <c r="AS179" s="17">
        <f>AD179</f>
        <v>0</v>
      </c>
      <c r="AT179" s="17">
        <f>AH179</f>
        <v>0</v>
      </c>
      <c r="AU179" s="57">
        <f>AJ179</f>
        <v>0</v>
      </c>
      <c r="AV179" s="28">
        <f>P179</f>
        <v>0</v>
      </c>
      <c r="AW179" s="17">
        <f>R179</f>
        <v>0</v>
      </c>
      <c r="AX179" s="17">
        <f>V179</f>
        <v>0</v>
      </c>
      <c r="AY179" s="17">
        <f>Z179</f>
        <v>8</v>
      </c>
      <c r="AZ179" s="17">
        <f>AL179</f>
        <v>0</v>
      </c>
      <c r="BA179" s="58">
        <f>AB179</f>
        <v>0</v>
      </c>
      <c r="BB179" s="27">
        <f>MAX(AM179:AO179)</f>
        <v>0</v>
      </c>
      <c r="BC179" s="22">
        <f>MAX(AP179:AU179)</f>
        <v>0</v>
      </c>
      <c r="BD179" s="35">
        <f>MAX(AV179:BA179)</f>
        <v>8</v>
      </c>
      <c r="BE179" s="27">
        <f>LARGE(AM179:AO179,2)</f>
        <v>0</v>
      </c>
      <c r="BF179" s="22">
        <f>LARGE(AM179:AO179,3)</f>
        <v>0</v>
      </c>
      <c r="BG179" s="22">
        <f>LARGE(AP179:AU179,2)</f>
        <v>0</v>
      </c>
      <c r="BH179" s="22">
        <f>LARGE(AP179:AU179,3)</f>
        <v>0</v>
      </c>
      <c r="BI179" s="22">
        <f>LARGE(AV179:BA179,2)</f>
        <v>0</v>
      </c>
      <c r="BJ179" s="41">
        <f>LARGE(AV179:BA179,3)</f>
        <v>0</v>
      </c>
      <c r="BK179" s="34">
        <f>MAX(BE179:BJ179)</f>
        <v>0</v>
      </c>
      <c r="BL179" s="35">
        <f>LARGE(BE179:BJ179,2)</f>
        <v>0</v>
      </c>
      <c r="BM179" s="37">
        <f>SUM(BB179:BD179,BK179:BL179)</f>
        <v>8</v>
      </c>
    </row>
    <row r="180" spans="1:65" ht="13" x14ac:dyDescent="0.3">
      <c r="A180" s="30" t="s">
        <v>378</v>
      </c>
      <c r="B180" s="13" t="s">
        <v>379</v>
      </c>
      <c r="C180" s="151">
        <v>2014</v>
      </c>
      <c r="D180" s="151" t="s">
        <v>61</v>
      </c>
      <c r="E180" s="64" t="s">
        <v>154</v>
      </c>
      <c r="F180" s="13" t="s">
        <v>375</v>
      </c>
      <c r="G180" s="14"/>
      <c r="H180" s="131">
        <v>18437</v>
      </c>
      <c r="I180" s="137"/>
      <c r="J180" s="138">
        <f>BM180</f>
        <v>8</v>
      </c>
      <c r="K180" s="102"/>
      <c r="L180" s="103"/>
      <c r="M180" s="102"/>
      <c r="N180" s="146"/>
      <c r="O180" s="102"/>
      <c r="P180" s="146"/>
      <c r="Q180" s="102"/>
      <c r="R180" s="103"/>
      <c r="S180" s="102"/>
      <c r="T180" s="103"/>
      <c r="U180" s="102"/>
      <c r="V180" s="103"/>
      <c r="W180" s="102"/>
      <c r="X180" s="146"/>
      <c r="Y180" s="102">
        <v>3</v>
      </c>
      <c r="Z180" s="103">
        <v>8</v>
      </c>
      <c r="AA180" s="102"/>
      <c r="AB180" s="103"/>
      <c r="AC180" s="102"/>
      <c r="AD180" s="103"/>
      <c r="AE180" s="102"/>
      <c r="AF180" s="146"/>
      <c r="AG180" s="102"/>
      <c r="AH180" s="103"/>
      <c r="AI180" s="102"/>
      <c r="AJ180" s="103"/>
      <c r="AK180" s="102"/>
      <c r="AL180" s="103"/>
      <c r="AM180" s="24">
        <f>L180</f>
        <v>0</v>
      </c>
      <c r="AN180" s="23">
        <f>AF180</f>
        <v>0</v>
      </c>
      <c r="AO180" s="58">
        <v>0</v>
      </c>
      <c r="AP180" s="19">
        <f>T180</f>
        <v>0</v>
      </c>
      <c r="AQ180" s="62">
        <f>N180</f>
        <v>0</v>
      </c>
      <c r="AR180" s="18">
        <f>X180</f>
        <v>0</v>
      </c>
      <c r="AS180" s="17">
        <f>AD180</f>
        <v>0</v>
      </c>
      <c r="AT180" s="17">
        <f>AH180</f>
        <v>0</v>
      </c>
      <c r="AU180" s="57">
        <f>AJ180</f>
        <v>0</v>
      </c>
      <c r="AV180" s="28">
        <f>P180</f>
        <v>0</v>
      </c>
      <c r="AW180" s="17">
        <f>R180</f>
        <v>0</v>
      </c>
      <c r="AX180" s="17">
        <f>V180</f>
        <v>0</v>
      </c>
      <c r="AY180" s="17">
        <f>Z180</f>
        <v>8</v>
      </c>
      <c r="AZ180" s="17">
        <f>AL180</f>
        <v>0</v>
      </c>
      <c r="BA180" s="58">
        <f>AB180</f>
        <v>0</v>
      </c>
      <c r="BB180" s="27">
        <f>MAX(AM180:AO180)</f>
        <v>0</v>
      </c>
      <c r="BC180" s="22">
        <f>MAX(AP180:AU180)</f>
        <v>0</v>
      </c>
      <c r="BD180" s="35">
        <f>MAX(AV180:BA180)</f>
        <v>8</v>
      </c>
      <c r="BE180" s="27">
        <f>LARGE(AM180:AO180,2)</f>
        <v>0</v>
      </c>
      <c r="BF180" s="22">
        <f>LARGE(AM180:AO180,3)</f>
        <v>0</v>
      </c>
      <c r="BG180" s="22">
        <f>LARGE(AP180:AU180,2)</f>
        <v>0</v>
      </c>
      <c r="BH180" s="22">
        <f>LARGE(AP180:AU180,3)</f>
        <v>0</v>
      </c>
      <c r="BI180" s="22">
        <f>LARGE(AV180:BA180,2)</f>
        <v>0</v>
      </c>
      <c r="BJ180" s="41">
        <f>LARGE(AV180:BA180,3)</f>
        <v>0</v>
      </c>
      <c r="BK180" s="34">
        <f>MAX(BE180:BJ180)</f>
        <v>0</v>
      </c>
      <c r="BL180" s="35">
        <f>LARGE(BE180:BJ180,2)</f>
        <v>0</v>
      </c>
      <c r="BM180" s="37">
        <f>SUM(BB180:BD180,BK180:BL180)</f>
        <v>8</v>
      </c>
    </row>
    <row r="181" spans="1:65" ht="13" x14ac:dyDescent="0.3">
      <c r="A181" s="154" t="s">
        <v>250</v>
      </c>
      <c r="B181" s="155" t="s">
        <v>377</v>
      </c>
      <c r="C181" s="156">
        <v>2014</v>
      </c>
      <c r="D181" s="156" t="s">
        <v>61</v>
      </c>
      <c r="E181" s="157" t="s">
        <v>154</v>
      </c>
      <c r="F181" s="155" t="s">
        <v>375</v>
      </c>
      <c r="G181" s="158"/>
      <c r="H181" s="159"/>
      <c r="I181" s="160"/>
      <c r="J181" s="161">
        <f>BM181</f>
        <v>0</v>
      </c>
      <c r="K181" s="162"/>
      <c r="L181" s="163"/>
      <c r="M181" s="162"/>
      <c r="N181" s="164"/>
      <c r="O181" s="162"/>
      <c r="P181" s="164"/>
      <c r="Q181" s="162"/>
      <c r="R181" s="163"/>
      <c r="S181" s="162"/>
      <c r="T181" s="163"/>
      <c r="U181" s="162"/>
      <c r="V181" s="163"/>
      <c r="W181" s="162"/>
      <c r="X181" s="164"/>
      <c r="Y181" s="162" t="s">
        <v>330</v>
      </c>
      <c r="Z181" s="163"/>
      <c r="AA181" s="162"/>
      <c r="AB181" s="163"/>
      <c r="AC181" s="162"/>
      <c r="AD181" s="163"/>
      <c r="AE181" s="162"/>
      <c r="AF181" s="164"/>
      <c r="AG181" s="162"/>
      <c r="AH181" s="163"/>
      <c r="AI181" s="162"/>
      <c r="AJ181" s="163"/>
      <c r="AK181" s="162"/>
      <c r="AL181" s="163"/>
      <c r="AM181" s="73">
        <f>L181</f>
        <v>0</v>
      </c>
      <c r="AN181" s="74">
        <f>AF181</f>
        <v>0</v>
      </c>
      <c r="AO181" s="75">
        <v>0</v>
      </c>
      <c r="AP181" s="76">
        <f>T181</f>
        <v>0</v>
      </c>
      <c r="AQ181" s="77">
        <f>N181</f>
        <v>0</v>
      </c>
      <c r="AR181" s="78">
        <f>X181</f>
        <v>0</v>
      </c>
      <c r="AS181" s="79">
        <f>AD181</f>
        <v>0</v>
      </c>
      <c r="AT181" s="79">
        <f>AH181</f>
        <v>0</v>
      </c>
      <c r="AU181" s="165">
        <f>AJ181</f>
        <v>0</v>
      </c>
      <c r="AV181" s="80">
        <f>P181</f>
        <v>0</v>
      </c>
      <c r="AW181" s="79">
        <f>R181</f>
        <v>0</v>
      </c>
      <c r="AX181" s="79">
        <f>V181</f>
        <v>0</v>
      </c>
      <c r="AY181" s="79">
        <f>Z181</f>
        <v>0</v>
      </c>
      <c r="AZ181" s="79">
        <f>AL181</f>
        <v>0</v>
      </c>
      <c r="BA181" s="75">
        <f>AB181</f>
        <v>0</v>
      </c>
      <c r="BB181" s="84">
        <f>MAX(AM181:AO181)</f>
        <v>0</v>
      </c>
      <c r="BC181" s="82">
        <f>MAX(AP181:AU181)</f>
        <v>0</v>
      </c>
      <c r="BD181" s="83">
        <f>MAX(AV181:BA181)</f>
        <v>0</v>
      </c>
      <c r="BE181" s="84">
        <f>LARGE(AM181:AO181,2)</f>
        <v>0</v>
      </c>
      <c r="BF181" s="82">
        <f>LARGE(AM181:AO181,3)</f>
        <v>0</v>
      </c>
      <c r="BG181" s="82">
        <f>LARGE(AP181:AU181,2)</f>
        <v>0</v>
      </c>
      <c r="BH181" s="82">
        <f>LARGE(AP181:AU181,3)</f>
        <v>0</v>
      </c>
      <c r="BI181" s="82">
        <f>LARGE(AV181:BA181,2)</f>
        <v>0</v>
      </c>
      <c r="BJ181" s="85">
        <f>LARGE(AV181:BA181,3)</f>
        <v>0</v>
      </c>
      <c r="BK181" s="81">
        <f>MAX(BE181:BJ181)</f>
        <v>0</v>
      </c>
      <c r="BL181" s="83">
        <f>LARGE(BE181:BJ181,2)</f>
        <v>0</v>
      </c>
      <c r="BM181" s="86">
        <f>SUM(BB181:BD181,BK181:BL181)</f>
        <v>0</v>
      </c>
    </row>
    <row r="182" spans="1:65" s="66" customFormat="1" ht="13" x14ac:dyDescent="0.3">
      <c r="A182" s="154" t="s">
        <v>371</v>
      </c>
      <c r="B182" s="155" t="s">
        <v>372</v>
      </c>
      <c r="C182" s="156">
        <v>2013</v>
      </c>
      <c r="D182" s="156" t="s">
        <v>61</v>
      </c>
      <c r="E182" s="157" t="s">
        <v>154</v>
      </c>
      <c r="F182" s="155" t="s">
        <v>66</v>
      </c>
      <c r="G182" s="158"/>
      <c r="H182" s="159"/>
      <c r="I182" s="160"/>
      <c r="J182" s="161">
        <f>BM182</f>
        <v>0</v>
      </c>
      <c r="K182" s="162"/>
      <c r="L182" s="163"/>
      <c r="M182" s="162"/>
      <c r="N182" s="164"/>
      <c r="O182" s="162"/>
      <c r="P182" s="164"/>
      <c r="Q182" s="162"/>
      <c r="R182" s="163"/>
      <c r="S182" s="162"/>
      <c r="T182" s="163"/>
      <c r="U182" s="162"/>
      <c r="V182" s="163"/>
      <c r="W182" s="162"/>
      <c r="X182" s="164"/>
      <c r="Y182" s="162" t="s">
        <v>330</v>
      </c>
      <c r="Z182" s="163"/>
      <c r="AA182" s="162"/>
      <c r="AB182" s="163"/>
      <c r="AC182" s="162"/>
      <c r="AD182" s="163"/>
      <c r="AE182" s="162"/>
      <c r="AF182" s="164"/>
      <c r="AG182" s="162"/>
      <c r="AH182" s="163"/>
      <c r="AI182" s="162"/>
      <c r="AJ182" s="163"/>
      <c r="AK182" s="162"/>
      <c r="AL182" s="163"/>
      <c r="AM182" s="73">
        <f>L182</f>
        <v>0</v>
      </c>
      <c r="AN182" s="74">
        <f>AF182</f>
        <v>0</v>
      </c>
      <c r="AO182" s="75">
        <v>0</v>
      </c>
      <c r="AP182" s="76">
        <f>T182</f>
        <v>0</v>
      </c>
      <c r="AQ182" s="77">
        <f>N182</f>
        <v>0</v>
      </c>
      <c r="AR182" s="78">
        <f>X182</f>
        <v>0</v>
      </c>
      <c r="AS182" s="79">
        <f>AD182</f>
        <v>0</v>
      </c>
      <c r="AT182" s="79">
        <f>AH182</f>
        <v>0</v>
      </c>
      <c r="AU182" s="165">
        <f>AJ182</f>
        <v>0</v>
      </c>
      <c r="AV182" s="80">
        <f>P182</f>
        <v>0</v>
      </c>
      <c r="AW182" s="79">
        <f>R182</f>
        <v>0</v>
      </c>
      <c r="AX182" s="79">
        <f>V182</f>
        <v>0</v>
      </c>
      <c r="AY182" s="79">
        <f>Z182</f>
        <v>0</v>
      </c>
      <c r="AZ182" s="79">
        <f>AL182</f>
        <v>0</v>
      </c>
      <c r="BA182" s="75">
        <f>AB182</f>
        <v>0</v>
      </c>
      <c r="BB182" s="84">
        <f>MAX(AM182:AO182)</f>
        <v>0</v>
      </c>
      <c r="BC182" s="82">
        <f>MAX(AP182:AU182)</f>
        <v>0</v>
      </c>
      <c r="BD182" s="83">
        <f>MAX(AV182:BA182)</f>
        <v>0</v>
      </c>
      <c r="BE182" s="84">
        <f>LARGE(AM182:AO182,2)</f>
        <v>0</v>
      </c>
      <c r="BF182" s="82">
        <f>LARGE(AM182:AO182,3)</f>
        <v>0</v>
      </c>
      <c r="BG182" s="82">
        <f>LARGE(AP182:AU182,2)</f>
        <v>0</v>
      </c>
      <c r="BH182" s="82">
        <f>LARGE(AP182:AU182,3)</f>
        <v>0</v>
      </c>
      <c r="BI182" s="82">
        <f>LARGE(AV182:BA182,2)</f>
        <v>0</v>
      </c>
      <c r="BJ182" s="85">
        <f>LARGE(AV182:BA182,3)</f>
        <v>0</v>
      </c>
      <c r="BK182" s="81">
        <f>MAX(BE182:BJ182)</f>
        <v>0</v>
      </c>
      <c r="BL182" s="83">
        <f>LARGE(BE182:BJ182,2)</f>
        <v>0</v>
      </c>
      <c r="BM182" s="86">
        <f>SUM(BB182:BD182,BK182:BL182)</f>
        <v>0</v>
      </c>
    </row>
    <row r="183" spans="1:65" s="66" customFormat="1" ht="13" x14ac:dyDescent="0.3">
      <c r="A183" s="154" t="s">
        <v>236</v>
      </c>
      <c r="B183" s="155" t="s">
        <v>374</v>
      </c>
      <c r="C183" s="156">
        <v>2013</v>
      </c>
      <c r="D183" s="156" t="s">
        <v>61</v>
      </c>
      <c r="E183" s="157" t="s">
        <v>154</v>
      </c>
      <c r="F183" s="155" t="s">
        <v>375</v>
      </c>
      <c r="G183" s="158"/>
      <c r="H183" s="159"/>
      <c r="I183" s="160"/>
      <c r="J183" s="161">
        <f>BM183</f>
        <v>0</v>
      </c>
      <c r="K183" s="162"/>
      <c r="L183" s="163"/>
      <c r="M183" s="162"/>
      <c r="N183" s="164"/>
      <c r="O183" s="162"/>
      <c r="P183" s="164"/>
      <c r="Q183" s="162"/>
      <c r="R183" s="163"/>
      <c r="S183" s="162"/>
      <c r="T183" s="163"/>
      <c r="U183" s="162"/>
      <c r="V183" s="163"/>
      <c r="W183" s="162"/>
      <c r="X183" s="164"/>
      <c r="Y183" s="162" t="s">
        <v>330</v>
      </c>
      <c r="Z183" s="163"/>
      <c r="AA183" s="162"/>
      <c r="AB183" s="163"/>
      <c r="AC183" s="162"/>
      <c r="AD183" s="163"/>
      <c r="AE183" s="162"/>
      <c r="AF183" s="164"/>
      <c r="AG183" s="162"/>
      <c r="AH183" s="163"/>
      <c r="AI183" s="162"/>
      <c r="AJ183" s="163"/>
      <c r="AK183" s="162"/>
      <c r="AL183" s="163"/>
      <c r="AM183" s="73">
        <f>L183</f>
        <v>0</v>
      </c>
      <c r="AN183" s="74">
        <f>AF183</f>
        <v>0</v>
      </c>
      <c r="AO183" s="75">
        <v>0</v>
      </c>
      <c r="AP183" s="76">
        <f>T183</f>
        <v>0</v>
      </c>
      <c r="AQ183" s="77">
        <f>N183</f>
        <v>0</v>
      </c>
      <c r="AR183" s="78">
        <f>X183</f>
        <v>0</v>
      </c>
      <c r="AS183" s="79">
        <f>AD183</f>
        <v>0</v>
      </c>
      <c r="AT183" s="79">
        <f>AH183</f>
        <v>0</v>
      </c>
      <c r="AU183" s="165">
        <f>AJ183</f>
        <v>0</v>
      </c>
      <c r="AV183" s="80">
        <f>P183</f>
        <v>0</v>
      </c>
      <c r="AW183" s="79">
        <f>R183</f>
        <v>0</v>
      </c>
      <c r="AX183" s="79">
        <f>V183</f>
        <v>0</v>
      </c>
      <c r="AY183" s="79">
        <f>Z183</f>
        <v>0</v>
      </c>
      <c r="AZ183" s="79">
        <f>AL183</f>
        <v>0</v>
      </c>
      <c r="BA183" s="75">
        <f>AB183</f>
        <v>0</v>
      </c>
      <c r="BB183" s="84">
        <f>MAX(AM183:AO183)</f>
        <v>0</v>
      </c>
      <c r="BC183" s="82">
        <f>MAX(AP183:AU183)</f>
        <v>0</v>
      </c>
      <c r="BD183" s="83">
        <f>MAX(AV183:BA183)</f>
        <v>0</v>
      </c>
      <c r="BE183" s="84">
        <f>LARGE(AM183:AO183,2)</f>
        <v>0</v>
      </c>
      <c r="BF183" s="82">
        <f>LARGE(AM183:AO183,3)</f>
        <v>0</v>
      </c>
      <c r="BG183" s="82">
        <f>LARGE(AP183:AU183,2)</f>
        <v>0</v>
      </c>
      <c r="BH183" s="82">
        <f>LARGE(AP183:AU183,3)</f>
        <v>0</v>
      </c>
      <c r="BI183" s="82">
        <f>LARGE(AV183:BA183,2)</f>
        <v>0</v>
      </c>
      <c r="BJ183" s="85">
        <f>LARGE(AV183:BA183,3)</f>
        <v>0</v>
      </c>
      <c r="BK183" s="81">
        <f>MAX(BE183:BJ183)</f>
        <v>0</v>
      </c>
      <c r="BL183" s="83">
        <f>LARGE(BE183:BJ183,2)</f>
        <v>0</v>
      </c>
      <c r="BM183" s="86">
        <f>SUM(BB183:BD183,BK183:BL183)</f>
        <v>0</v>
      </c>
    </row>
    <row r="184" spans="1:65" ht="13" x14ac:dyDescent="0.3">
      <c r="A184" s="154" t="s">
        <v>383</v>
      </c>
      <c r="B184" s="155" t="s">
        <v>384</v>
      </c>
      <c r="C184" s="156">
        <v>2010</v>
      </c>
      <c r="D184" s="156" t="s">
        <v>116</v>
      </c>
      <c r="E184" s="157" t="s">
        <v>154</v>
      </c>
      <c r="F184" s="155"/>
      <c r="G184" s="158"/>
      <c r="H184" s="159"/>
      <c r="I184" s="160"/>
      <c r="J184" s="161">
        <f>BM184</f>
        <v>0</v>
      </c>
      <c r="K184" s="162"/>
      <c r="L184" s="163"/>
      <c r="M184" s="162"/>
      <c r="N184" s="164"/>
      <c r="O184" s="162"/>
      <c r="P184" s="164"/>
      <c r="Q184" s="162"/>
      <c r="R184" s="163"/>
      <c r="S184" s="162"/>
      <c r="T184" s="163"/>
      <c r="U184" s="162"/>
      <c r="V184" s="163"/>
      <c r="W184" s="162"/>
      <c r="X184" s="164"/>
      <c r="Y184" s="162" t="s">
        <v>330</v>
      </c>
      <c r="Z184" s="163"/>
      <c r="AA184" s="162"/>
      <c r="AB184" s="163"/>
      <c r="AC184" s="162"/>
      <c r="AD184" s="163"/>
      <c r="AE184" s="162"/>
      <c r="AF184" s="164"/>
      <c r="AG184" s="162"/>
      <c r="AH184" s="163"/>
      <c r="AI184" s="162"/>
      <c r="AJ184" s="163"/>
      <c r="AK184" s="162"/>
      <c r="AL184" s="163"/>
      <c r="AM184" s="73">
        <f>L184</f>
        <v>0</v>
      </c>
      <c r="AN184" s="74">
        <f>AF184</f>
        <v>0</v>
      </c>
      <c r="AO184" s="75">
        <v>0</v>
      </c>
      <c r="AP184" s="76">
        <f>T184</f>
        <v>0</v>
      </c>
      <c r="AQ184" s="77">
        <f>N184</f>
        <v>0</v>
      </c>
      <c r="AR184" s="78">
        <f>X184</f>
        <v>0</v>
      </c>
      <c r="AS184" s="79">
        <f>AD184</f>
        <v>0</v>
      </c>
      <c r="AT184" s="79">
        <f>AH184</f>
        <v>0</v>
      </c>
      <c r="AU184" s="165">
        <f>AJ184</f>
        <v>0</v>
      </c>
      <c r="AV184" s="80">
        <f>P184</f>
        <v>0</v>
      </c>
      <c r="AW184" s="79">
        <f>R184</f>
        <v>0</v>
      </c>
      <c r="AX184" s="79">
        <f>V184</f>
        <v>0</v>
      </c>
      <c r="AY184" s="79">
        <f>Z184</f>
        <v>0</v>
      </c>
      <c r="AZ184" s="79">
        <f>AL184</f>
        <v>0</v>
      </c>
      <c r="BA184" s="75">
        <f>AB184</f>
        <v>0</v>
      </c>
      <c r="BB184" s="84">
        <f>MAX(AM184:AO184)</f>
        <v>0</v>
      </c>
      <c r="BC184" s="82">
        <f>MAX(AP184:AU184)</f>
        <v>0</v>
      </c>
      <c r="BD184" s="83">
        <f>MAX(AV184:BA184)</f>
        <v>0</v>
      </c>
      <c r="BE184" s="84">
        <f>LARGE(AM184:AO184,2)</f>
        <v>0</v>
      </c>
      <c r="BF184" s="82">
        <f>LARGE(AM184:AO184,3)</f>
        <v>0</v>
      </c>
      <c r="BG184" s="82">
        <f>LARGE(AP184:AU184,2)</f>
        <v>0</v>
      </c>
      <c r="BH184" s="82">
        <f>LARGE(AP184:AU184,3)</f>
        <v>0</v>
      </c>
      <c r="BI184" s="82">
        <f>LARGE(AV184:BA184,2)</f>
        <v>0</v>
      </c>
      <c r="BJ184" s="85">
        <f>LARGE(AV184:BA184,3)</f>
        <v>0</v>
      </c>
      <c r="BK184" s="81">
        <f>MAX(BE184:BJ184)</f>
        <v>0</v>
      </c>
      <c r="BL184" s="83">
        <f>LARGE(BE184:BJ184,2)</f>
        <v>0</v>
      </c>
      <c r="BM184" s="86">
        <f>SUM(BB184:BD184,BK184:BL184)</f>
        <v>0</v>
      </c>
    </row>
    <row r="185" spans="1:65" ht="13" x14ac:dyDescent="0.3">
      <c r="A185" s="30"/>
      <c r="B185" s="13"/>
      <c r="C185" s="151"/>
      <c r="D185" s="151"/>
      <c r="E185" s="64"/>
      <c r="F185" s="13"/>
      <c r="G185" s="14"/>
      <c r="H185" s="131"/>
      <c r="I185" s="137"/>
      <c r="J185" s="138">
        <f>BM185</f>
        <v>0</v>
      </c>
      <c r="K185" s="102"/>
      <c r="L185" s="103"/>
      <c r="M185" s="102"/>
      <c r="N185" s="146"/>
      <c r="O185" s="102"/>
      <c r="P185" s="146"/>
      <c r="Q185" s="102"/>
      <c r="R185" s="103"/>
      <c r="S185" s="102"/>
      <c r="T185" s="103"/>
      <c r="U185" s="102"/>
      <c r="V185" s="103"/>
      <c r="W185" s="102"/>
      <c r="X185" s="146"/>
      <c r="Y185" s="102"/>
      <c r="Z185" s="103"/>
      <c r="AA185" s="102"/>
      <c r="AB185" s="103"/>
      <c r="AC185" s="102"/>
      <c r="AD185" s="103"/>
      <c r="AE185" s="102"/>
      <c r="AF185" s="146"/>
      <c r="AG185" s="102"/>
      <c r="AH185" s="103"/>
      <c r="AI185" s="102"/>
      <c r="AJ185" s="103"/>
      <c r="AK185" s="102"/>
      <c r="AL185" s="103"/>
      <c r="AM185" s="24">
        <f>L185</f>
        <v>0</v>
      </c>
      <c r="AN185" s="23">
        <f>AF185</f>
        <v>0</v>
      </c>
      <c r="AO185" s="31">
        <v>0</v>
      </c>
      <c r="AP185" s="19">
        <f>T185</f>
        <v>0</v>
      </c>
      <c r="AQ185" s="62">
        <f>N185</f>
        <v>0</v>
      </c>
      <c r="AR185" s="18">
        <f>X185</f>
        <v>0</v>
      </c>
      <c r="AS185" s="17">
        <f>AD185</f>
        <v>0</v>
      </c>
      <c r="AT185" s="17">
        <f>AH185</f>
        <v>0</v>
      </c>
      <c r="AU185" s="57">
        <f>AJ185</f>
        <v>0</v>
      </c>
      <c r="AV185" s="28">
        <f>P185</f>
        <v>0</v>
      </c>
      <c r="AW185" s="17">
        <f>R185</f>
        <v>0</v>
      </c>
      <c r="AX185" s="17">
        <f>V185</f>
        <v>0</v>
      </c>
      <c r="AY185" s="17">
        <f>Z185</f>
        <v>0</v>
      </c>
      <c r="AZ185" s="17">
        <f>AL185</f>
        <v>0</v>
      </c>
      <c r="BA185" s="58">
        <f>AB185</f>
        <v>0</v>
      </c>
      <c r="BB185" s="27">
        <f>MAX(AM185:AO185)</f>
        <v>0</v>
      </c>
      <c r="BC185" s="22">
        <f>MAX(AP185:AU185)</f>
        <v>0</v>
      </c>
      <c r="BD185" s="35">
        <f>MAX(AV185:BA185)</f>
        <v>0</v>
      </c>
      <c r="BE185" s="27">
        <f>LARGE(AM185:AO185,2)</f>
        <v>0</v>
      </c>
      <c r="BF185" s="22">
        <f>LARGE(AM185:AO185,3)</f>
        <v>0</v>
      </c>
      <c r="BG185" s="22">
        <f>LARGE(AP185:AU185,2)</f>
        <v>0</v>
      </c>
      <c r="BH185" s="22">
        <f>LARGE(AP185:AU185,3)</f>
        <v>0</v>
      </c>
      <c r="BI185" s="22">
        <f>LARGE(AV185:BA185,2)</f>
        <v>0</v>
      </c>
      <c r="BJ185" s="41">
        <f>LARGE(AV185:BA185,3)</f>
        <v>0</v>
      </c>
      <c r="BK185" s="34">
        <f>MAX(BE185:BJ185)</f>
        <v>0</v>
      </c>
      <c r="BL185" s="35">
        <f>LARGE(BE185:BJ185,2)</f>
        <v>0</v>
      </c>
      <c r="BM185" s="37">
        <f>SUM(BB185:BD185,BK185:BL185)</f>
        <v>0</v>
      </c>
    </row>
    <row r="186" spans="1:65" ht="13" x14ac:dyDescent="0.3">
      <c r="A186" s="30"/>
      <c r="B186" s="13"/>
      <c r="C186" s="151"/>
      <c r="D186" s="151"/>
      <c r="E186" s="64"/>
      <c r="F186" s="13"/>
      <c r="G186" s="14"/>
      <c r="H186" s="131"/>
      <c r="I186" s="137"/>
      <c r="J186" s="138">
        <f>BM186</f>
        <v>0</v>
      </c>
      <c r="K186" s="102"/>
      <c r="L186" s="103"/>
      <c r="M186" s="102"/>
      <c r="N186" s="146"/>
      <c r="O186" s="102"/>
      <c r="P186" s="146"/>
      <c r="Q186" s="102"/>
      <c r="R186" s="103"/>
      <c r="S186" s="102"/>
      <c r="T186" s="103"/>
      <c r="U186" s="102"/>
      <c r="V186" s="103"/>
      <c r="W186" s="102"/>
      <c r="X186" s="146"/>
      <c r="Y186" s="102"/>
      <c r="Z186" s="103"/>
      <c r="AA186" s="102"/>
      <c r="AB186" s="103"/>
      <c r="AC186" s="102"/>
      <c r="AD186" s="103"/>
      <c r="AE186" s="102"/>
      <c r="AF186" s="146"/>
      <c r="AG186" s="102"/>
      <c r="AH186" s="103"/>
      <c r="AI186" s="102"/>
      <c r="AJ186" s="103"/>
      <c r="AK186" s="102"/>
      <c r="AL186" s="103"/>
      <c r="AM186" s="24">
        <f>L186</f>
        <v>0</v>
      </c>
      <c r="AN186" s="23">
        <f>AF186</f>
        <v>0</v>
      </c>
      <c r="AO186" s="31">
        <v>0</v>
      </c>
      <c r="AP186" s="19">
        <f>T186</f>
        <v>0</v>
      </c>
      <c r="AQ186" s="62">
        <f>N186</f>
        <v>0</v>
      </c>
      <c r="AR186" s="18">
        <f>X186</f>
        <v>0</v>
      </c>
      <c r="AS186" s="17">
        <f>AD186</f>
        <v>0</v>
      </c>
      <c r="AT186" s="17">
        <f>AH186</f>
        <v>0</v>
      </c>
      <c r="AU186" s="57">
        <f>AJ186</f>
        <v>0</v>
      </c>
      <c r="AV186" s="28">
        <f>P186</f>
        <v>0</v>
      </c>
      <c r="AW186" s="17">
        <f>R186</f>
        <v>0</v>
      </c>
      <c r="AX186" s="17">
        <f>V186</f>
        <v>0</v>
      </c>
      <c r="AY186" s="17">
        <f>Z186</f>
        <v>0</v>
      </c>
      <c r="AZ186" s="17">
        <f>AL186</f>
        <v>0</v>
      </c>
      <c r="BA186" s="58">
        <f>AB186</f>
        <v>0</v>
      </c>
      <c r="BB186" s="27">
        <f>MAX(AM186:AO186)</f>
        <v>0</v>
      </c>
      <c r="BC186" s="22">
        <f>MAX(AP186:AU186)</f>
        <v>0</v>
      </c>
      <c r="BD186" s="35">
        <f>MAX(AV186:BA186)</f>
        <v>0</v>
      </c>
      <c r="BE186" s="27">
        <f>LARGE(AM186:AO186,2)</f>
        <v>0</v>
      </c>
      <c r="BF186" s="22">
        <f>LARGE(AM186:AO186,3)</f>
        <v>0</v>
      </c>
      <c r="BG186" s="22">
        <f>LARGE(AP186:AU186,2)</f>
        <v>0</v>
      </c>
      <c r="BH186" s="22">
        <f>LARGE(AP186:AU186,3)</f>
        <v>0</v>
      </c>
      <c r="BI186" s="22">
        <f>LARGE(AV186:BA186,2)</f>
        <v>0</v>
      </c>
      <c r="BJ186" s="41">
        <f>LARGE(AV186:BA186,3)</f>
        <v>0</v>
      </c>
      <c r="BK186" s="34">
        <f>MAX(BE186:BJ186)</f>
        <v>0</v>
      </c>
      <c r="BL186" s="35">
        <f>LARGE(BE186:BJ186,2)</f>
        <v>0</v>
      </c>
      <c r="BM186" s="37">
        <f>SUM(BB186:BD186,BK186:BL186)</f>
        <v>0</v>
      </c>
    </row>
    <row r="187" spans="1:65" ht="13" x14ac:dyDescent="0.3">
      <c r="A187" s="30"/>
      <c r="B187" s="13"/>
      <c r="C187" s="151"/>
      <c r="D187" s="151"/>
      <c r="E187" s="64"/>
      <c r="F187" s="13"/>
      <c r="G187" s="14"/>
      <c r="H187" s="131"/>
      <c r="I187" s="137"/>
      <c r="J187" s="138">
        <f>BM187</f>
        <v>0</v>
      </c>
      <c r="K187" s="102"/>
      <c r="L187" s="103"/>
      <c r="M187" s="102"/>
      <c r="N187" s="146"/>
      <c r="O187" s="102"/>
      <c r="P187" s="146"/>
      <c r="Q187" s="102"/>
      <c r="R187" s="103"/>
      <c r="S187" s="102"/>
      <c r="T187" s="103"/>
      <c r="U187" s="102"/>
      <c r="V187" s="103"/>
      <c r="W187" s="102"/>
      <c r="X187" s="146"/>
      <c r="Y187" s="102"/>
      <c r="Z187" s="103"/>
      <c r="AA187" s="102"/>
      <c r="AB187" s="103"/>
      <c r="AC187" s="102"/>
      <c r="AD187" s="103"/>
      <c r="AE187" s="102"/>
      <c r="AF187" s="146"/>
      <c r="AG187" s="102"/>
      <c r="AH187" s="103"/>
      <c r="AI187" s="102"/>
      <c r="AJ187" s="103"/>
      <c r="AK187" s="102"/>
      <c r="AL187" s="103"/>
      <c r="AM187" s="24">
        <f>L187</f>
        <v>0</v>
      </c>
      <c r="AN187" s="23">
        <f>AF187</f>
        <v>0</v>
      </c>
      <c r="AO187" s="31">
        <v>0</v>
      </c>
      <c r="AP187" s="19">
        <f>T187</f>
        <v>0</v>
      </c>
      <c r="AQ187" s="62">
        <f>N187</f>
        <v>0</v>
      </c>
      <c r="AR187" s="18">
        <f>X187</f>
        <v>0</v>
      </c>
      <c r="AS187" s="17">
        <f>AD187</f>
        <v>0</v>
      </c>
      <c r="AT187" s="17">
        <f>AH187</f>
        <v>0</v>
      </c>
      <c r="AU187" s="57">
        <f>AJ187</f>
        <v>0</v>
      </c>
      <c r="AV187" s="28">
        <f>P187</f>
        <v>0</v>
      </c>
      <c r="AW187" s="17">
        <f>R187</f>
        <v>0</v>
      </c>
      <c r="AX187" s="17">
        <f>V187</f>
        <v>0</v>
      </c>
      <c r="AY187" s="17">
        <f>Z187</f>
        <v>0</v>
      </c>
      <c r="AZ187" s="17">
        <f>AL187</f>
        <v>0</v>
      </c>
      <c r="BA187" s="58">
        <f>AB187</f>
        <v>0</v>
      </c>
      <c r="BB187" s="27">
        <f>MAX(AM187:AO187)</f>
        <v>0</v>
      </c>
      <c r="BC187" s="22">
        <f>MAX(AP187:AU187)</f>
        <v>0</v>
      </c>
      <c r="BD187" s="35">
        <f>MAX(AV187:BA187)</f>
        <v>0</v>
      </c>
      <c r="BE187" s="27">
        <f>LARGE(AM187:AO187,2)</f>
        <v>0</v>
      </c>
      <c r="BF187" s="22">
        <f>LARGE(AM187:AO187,3)</f>
        <v>0</v>
      </c>
      <c r="BG187" s="22">
        <f>LARGE(AP187:AU187,2)</f>
        <v>0</v>
      </c>
      <c r="BH187" s="22">
        <f>LARGE(AP187:AU187,3)</f>
        <v>0</v>
      </c>
      <c r="BI187" s="22">
        <f>LARGE(AV187:BA187,2)</f>
        <v>0</v>
      </c>
      <c r="BJ187" s="41">
        <f>LARGE(AV187:BA187,3)</f>
        <v>0</v>
      </c>
      <c r="BK187" s="34">
        <f>MAX(BE187:BJ187)</f>
        <v>0</v>
      </c>
      <c r="BL187" s="35">
        <f>LARGE(BE187:BJ187,2)</f>
        <v>0</v>
      </c>
      <c r="BM187" s="37">
        <f>SUM(BB187:BD187,BK187:BL187)</f>
        <v>0</v>
      </c>
    </row>
    <row r="188" spans="1:65" ht="13" x14ac:dyDescent="0.3">
      <c r="A188" s="30"/>
      <c r="B188" s="13"/>
      <c r="C188" s="151"/>
      <c r="D188" s="151"/>
      <c r="E188" s="64"/>
      <c r="F188" s="13"/>
      <c r="G188" s="14"/>
      <c r="H188" s="131"/>
      <c r="I188" s="137"/>
      <c r="J188" s="138">
        <f>BM188</f>
        <v>0</v>
      </c>
      <c r="K188" s="102"/>
      <c r="L188" s="103"/>
      <c r="M188" s="102"/>
      <c r="N188" s="146"/>
      <c r="O188" s="102"/>
      <c r="P188" s="146"/>
      <c r="Q188" s="102"/>
      <c r="R188" s="103"/>
      <c r="S188" s="102"/>
      <c r="T188" s="103"/>
      <c r="U188" s="102"/>
      <c r="V188" s="103"/>
      <c r="W188" s="102"/>
      <c r="X188" s="146"/>
      <c r="Y188" s="102"/>
      <c r="Z188" s="103"/>
      <c r="AA188" s="102"/>
      <c r="AB188" s="103"/>
      <c r="AC188" s="102"/>
      <c r="AD188" s="103"/>
      <c r="AE188" s="102"/>
      <c r="AF188" s="146"/>
      <c r="AG188" s="102"/>
      <c r="AH188" s="103"/>
      <c r="AI188" s="102"/>
      <c r="AJ188" s="103"/>
      <c r="AK188" s="102"/>
      <c r="AL188" s="103"/>
      <c r="AM188" s="24">
        <f>L188</f>
        <v>0</v>
      </c>
      <c r="AN188" s="23">
        <f>AF188</f>
        <v>0</v>
      </c>
      <c r="AO188" s="31">
        <v>0</v>
      </c>
      <c r="AP188" s="19">
        <f>T188</f>
        <v>0</v>
      </c>
      <c r="AQ188" s="62">
        <f>N188</f>
        <v>0</v>
      </c>
      <c r="AR188" s="18">
        <f>X188</f>
        <v>0</v>
      </c>
      <c r="AS188" s="17">
        <f>AD188</f>
        <v>0</v>
      </c>
      <c r="AT188" s="17">
        <f>AH188</f>
        <v>0</v>
      </c>
      <c r="AU188" s="57">
        <f>AJ188</f>
        <v>0</v>
      </c>
      <c r="AV188" s="28">
        <f>P188</f>
        <v>0</v>
      </c>
      <c r="AW188" s="17">
        <f>R188</f>
        <v>0</v>
      </c>
      <c r="AX188" s="17">
        <f>V188</f>
        <v>0</v>
      </c>
      <c r="AY188" s="17">
        <f>Z188</f>
        <v>0</v>
      </c>
      <c r="AZ188" s="17">
        <f>AL188</f>
        <v>0</v>
      </c>
      <c r="BA188" s="58">
        <f>AB188</f>
        <v>0</v>
      </c>
      <c r="BB188" s="27">
        <f>MAX(AM188:AO188)</f>
        <v>0</v>
      </c>
      <c r="BC188" s="22">
        <f>MAX(AP188:AU188)</f>
        <v>0</v>
      </c>
      <c r="BD188" s="35">
        <f>MAX(AV188:BA188)</f>
        <v>0</v>
      </c>
      <c r="BE188" s="27">
        <f>LARGE(AM188:AO188,2)</f>
        <v>0</v>
      </c>
      <c r="BF188" s="22">
        <f>LARGE(AM188:AO188,3)</f>
        <v>0</v>
      </c>
      <c r="BG188" s="22">
        <f>LARGE(AP188:AU188,2)</f>
        <v>0</v>
      </c>
      <c r="BH188" s="22">
        <f>LARGE(AP188:AU188,3)</f>
        <v>0</v>
      </c>
      <c r="BI188" s="22">
        <f>LARGE(AV188:BA188,2)</f>
        <v>0</v>
      </c>
      <c r="BJ188" s="41">
        <f>LARGE(AV188:BA188,3)</f>
        <v>0</v>
      </c>
      <c r="BK188" s="34">
        <f>MAX(BE188:BJ188)</f>
        <v>0</v>
      </c>
      <c r="BL188" s="35">
        <f>LARGE(BE188:BJ188,2)</f>
        <v>0</v>
      </c>
      <c r="BM188" s="37">
        <f>SUM(BB188:BD188,BK188:BL188)</f>
        <v>0</v>
      </c>
    </row>
    <row r="189" spans="1:65" ht="13" x14ac:dyDescent="0.3">
      <c r="A189" s="30"/>
      <c r="B189" s="13"/>
      <c r="C189" s="151"/>
      <c r="D189" s="151"/>
      <c r="E189" s="64"/>
      <c r="F189" s="13"/>
      <c r="G189" s="14"/>
      <c r="H189" s="131"/>
      <c r="I189" s="137"/>
      <c r="J189" s="138">
        <f>BM189</f>
        <v>0</v>
      </c>
      <c r="K189" s="102"/>
      <c r="L189" s="103"/>
      <c r="M189" s="102"/>
      <c r="N189" s="146"/>
      <c r="O189" s="102"/>
      <c r="P189" s="146"/>
      <c r="Q189" s="102"/>
      <c r="R189" s="103"/>
      <c r="S189" s="102"/>
      <c r="T189" s="103"/>
      <c r="U189" s="102"/>
      <c r="V189" s="103"/>
      <c r="W189" s="102"/>
      <c r="X189" s="146"/>
      <c r="Y189" s="102"/>
      <c r="Z189" s="103"/>
      <c r="AA189" s="102"/>
      <c r="AB189" s="103"/>
      <c r="AC189" s="102"/>
      <c r="AD189" s="103"/>
      <c r="AE189" s="102"/>
      <c r="AF189" s="146"/>
      <c r="AG189" s="102"/>
      <c r="AH189" s="103"/>
      <c r="AI189" s="102"/>
      <c r="AJ189" s="103"/>
      <c r="AK189" s="102"/>
      <c r="AL189" s="103"/>
      <c r="AM189" s="24">
        <f>L189</f>
        <v>0</v>
      </c>
      <c r="AN189" s="23">
        <f>AF189</f>
        <v>0</v>
      </c>
      <c r="AO189" s="31">
        <v>0</v>
      </c>
      <c r="AP189" s="19">
        <f>T189</f>
        <v>0</v>
      </c>
      <c r="AQ189" s="62">
        <f>N189</f>
        <v>0</v>
      </c>
      <c r="AR189" s="18">
        <f>X189</f>
        <v>0</v>
      </c>
      <c r="AS189" s="17">
        <f>AD189</f>
        <v>0</v>
      </c>
      <c r="AT189" s="17">
        <f>AH189</f>
        <v>0</v>
      </c>
      <c r="AU189" s="57">
        <f>AJ189</f>
        <v>0</v>
      </c>
      <c r="AV189" s="28">
        <f>P189</f>
        <v>0</v>
      </c>
      <c r="AW189" s="17">
        <f>R189</f>
        <v>0</v>
      </c>
      <c r="AX189" s="17">
        <f>V189</f>
        <v>0</v>
      </c>
      <c r="AY189" s="17">
        <f>Z189</f>
        <v>0</v>
      </c>
      <c r="AZ189" s="17">
        <f>AL189</f>
        <v>0</v>
      </c>
      <c r="BA189" s="58">
        <f>AB189</f>
        <v>0</v>
      </c>
      <c r="BB189" s="27">
        <f>MAX(AM189:AO189)</f>
        <v>0</v>
      </c>
      <c r="BC189" s="22">
        <f>MAX(AP189:AU189)</f>
        <v>0</v>
      </c>
      <c r="BD189" s="35">
        <f>MAX(AV189:BA189)</f>
        <v>0</v>
      </c>
      <c r="BE189" s="27">
        <f>LARGE(AM189:AO189,2)</f>
        <v>0</v>
      </c>
      <c r="BF189" s="22">
        <f>LARGE(AM189:AO189,3)</f>
        <v>0</v>
      </c>
      <c r="BG189" s="22">
        <f>LARGE(AP189:AU189,2)</f>
        <v>0</v>
      </c>
      <c r="BH189" s="22">
        <f>LARGE(AP189:AU189,3)</f>
        <v>0</v>
      </c>
      <c r="BI189" s="22">
        <f>LARGE(AV189:BA189,2)</f>
        <v>0</v>
      </c>
      <c r="BJ189" s="41">
        <f>LARGE(AV189:BA189,3)</f>
        <v>0</v>
      </c>
      <c r="BK189" s="34">
        <f>MAX(BE189:BJ189)</f>
        <v>0</v>
      </c>
      <c r="BL189" s="35">
        <f>LARGE(BE189:BJ189,2)</f>
        <v>0</v>
      </c>
      <c r="BM189" s="37">
        <f>SUM(BB189:BD189,BK189:BL189)</f>
        <v>0</v>
      </c>
    </row>
    <row r="190" spans="1:65" ht="13" x14ac:dyDescent="0.3">
      <c r="A190" s="30"/>
      <c r="B190" s="13"/>
      <c r="C190" s="151"/>
      <c r="D190" s="151"/>
      <c r="E190" s="64"/>
      <c r="F190" s="13"/>
      <c r="G190" s="14"/>
      <c r="H190" s="131"/>
      <c r="I190" s="137"/>
      <c r="J190" s="138">
        <f>BM190</f>
        <v>0</v>
      </c>
      <c r="K190" s="102"/>
      <c r="L190" s="103"/>
      <c r="M190" s="102"/>
      <c r="N190" s="146"/>
      <c r="O190" s="102"/>
      <c r="P190" s="146"/>
      <c r="Q190" s="102"/>
      <c r="R190" s="103"/>
      <c r="S190" s="102"/>
      <c r="T190" s="103"/>
      <c r="U190" s="102"/>
      <c r="V190" s="103"/>
      <c r="W190" s="102"/>
      <c r="X190" s="146"/>
      <c r="Y190" s="102"/>
      <c r="Z190" s="103"/>
      <c r="AA190" s="102"/>
      <c r="AB190" s="103"/>
      <c r="AC190" s="102"/>
      <c r="AD190" s="103"/>
      <c r="AE190" s="102"/>
      <c r="AF190" s="146"/>
      <c r="AG190" s="102"/>
      <c r="AH190" s="103"/>
      <c r="AI190" s="102"/>
      <c r="AJ190" s="103"/>
      <c r="AK190" s="102"/>
      <c r="AL190" s="103"/>
      <c r="AM190" s="24">
        <f>L190</f>
        <v>0</v>
      </c>
      <c r="AN190" s="23">
        <f>AF190</f>
        <v>0</v>
      </c>
      <c r="AO190" s="31">
        <v>0</v>
      </c>
      <c r="AP190" s="19">
        <f>T190</f>
        <v>0</v>
      </c>
      <c r="AQ190" s="62">
        <f>N190</f>
        <v>0</v>
      </c>
      <c r="AR190" s="18">
        <f>X190</f>
        <v>0</v>
      </c>
      <c r="AS190" s="17">
        <f>AD190</f>
        <v>0</v>
      </c>
      <c r="AT190" s="17">
        <f>AH190</f>
        <v>0</v>
      </c>
      <c r="AU190" s="57">
        <f>AJ190</f>
        <v>0</v>
      </c>
      <c r="AV190" s="28">
        <f>P190</f>
        <v>0</v>
      </c>
      <c r="AW190" s="17">
        <f>R190</f>
        <v>0</v>
      </c>
      <c r="AX190" s="17">
        <f>V190</f>
        <v>0</v>
      </c>
      <c r="AY190" s="17">
        <f>Z190</f>
        <v>0</v>
      </c>
      <c r="AZ190" s="17">
        <f>AL190</f>
        <v>0</v>
      </c>
      <c r="BA190" s="58">
        <f>AB190</f>
        <v>0</v>
      </c>
      <c r="BB190" s="27">
        <f>MAX(AM190:AO190)</f>
        <v>0</v>
      </c>
      <c r="BC190" s="22">
        <f>MAX(AP190:AU190)</f>
        <v>0</v>
      </c>
      <c r="BD190" s="35">
        <f>MAX(AV190:BA190)</f>
        <v>0</v>
      </c>
      <c r="BE190" s="27">
        <f>LARGE(AM190:AO190,2)</f>
        <v>0</v>
      </c>
      <c r="BF190" s="22">
        <f>LARGE(AM190:AO190,3)</f>
        <v>0</v>
      </c>
      <c r="BG190" s="22">
        <f>LARGE(AP190:AU190,2)</f>
        <v>0</v>
      </c>
      <c r="BH190" s="22">
        <f>LARGE(AP190:AU190,3)</f>
        <v>0</v>
      </c>
      <c r="BI190" s="22">
        <f>LARGE(AV190:BA190,2)</f>
        <v>0</v>
      </c>
      <c r="BJ190" s="41">
        <f>LARGE(AV190:BA190,3)</f>
        <v>0</v>
      </c>
      <c r="BK190" s="34">
        <f>MAX(BE190:BJ190)</f>
        <v>0</v>
      </c>
      <c r="BL190" s="35">
        <f>LARGE(BE190:BJ190,2)</f>
        <v>0</v>
      </c>
      <c r="BM190" s="37">
        <f>SUM(BB190:BD190,BK190:BL190)</f>
        <v>0</v>
      </c>
    </row>
    <row r="191" spans="1:65" ht="13" x14ac:dyDescent="0.3">
      <c r="A191" s="30"/>
      <c r="B191" s="13"/>
      <c r="C191" s="151"/>
      <c r="D191" s="151"/>
      <c r="E191" s="64"/>
      <c r="F191" s="13"/>
      <c r="G191" s="14"/>
      <c r="H191" s="131"/>
      <c r="I191" s="137"/>
      <c r="J191" s="138">
        <f>BM191</f>
        <v>0</v>
      </c>
      <c r="K191" s="102"/>
      <c r="L191" s="103"/>
      <c r="M191" s="102"/>
      <c r="N191" s="146"/>
      <c r="O191" s="102"/>
      <c r="P191" s="146"/>
      <c r="Q191" s="102"/>
      <c r="R191" s="103"/>
      <c r="S191" s="102"/>
      <c r="T191" s="103"/>
      <c r="U191" s="102"/>
      <c r="V191" s="103"/>
      <c r="W191" s="102"/>
      <c r="X191" s="146"/>
      <c r="Y191" s="102"/>
      <c r="Z191" s="103"/>
      <c r="AA191" s="102"/>
      <c r="AB191" s="103"/>
      <c r="AC191" s="102"/>
      <c r="AD191" s="103"/>
      <c r="AE191" s="102"/>
      <c r="AF191" s="146"/>
      <c r="AG191" s="102"/>
      <c r="AH191" s="103"/>
      <c r="AI191" s="102"/>
      <c r="AJ191" s="103"/>
      <c r="AK191" s="102"/>
      <c r="AL191" s="103"/>
      <c r="AM191" s="24">
        <f>L191</f>
        <v>0</v>
      </c>
      <c r="AN191" s="23">
        <f>AF191</f>
        <v>0</v>
      </c>
      <c r="AO191" s="31">
        <v>0</v>
      </c>
      <c r="AP191" s="19">
        <f>T191</f>
        <v>0</v>
      </c>
      <c r="AQ191" s="62">
        <f>N191</f>
        <v>0</v>
      </c>
      <c r="AR191" s="18">
        <f>X191</f>
        <v>0</v>
      </c>
      <c r="AS191" s="17">
        <f>AD191</f>
        <v>0</v>
      </c>
      <c r="AT191" s="17">
        <f>AH191</f>
        <v>0</v>
      </c>
      <c r="AU191" s="57">
        <f>AJ191</f>
        <v>0</v>
      </c>
      <c r="AV191" s="28">
        <f>P191</f>
        <v>0</v>
      </c>
      <c r="AW191" s="17">
        <f>R191</f>
        <v>0</v>
      </c>
      <c r="AX191" s="17">
        <f>V191</f>
        <v>0</v>
      </c>
      <c r="AY191" s="17">
        <f>Z191</f>
        <v>0</v>
      </c>
      <c r="AZ191" s="17">
        <f>AL191</f>
        <v>0</v>
      </c>
      <c r="BA191" s="58">
        <f>AB191</f>
        <v>0</v>
      </c>
      <c r="BB191" s="27">
        <f>MAX(AM191:AO191)</f>
        <v>0</v>
      </c>
      <c r="BC191" s="22">
        <f>MAX(AP191:AU191)</f>
        <v>0</v>
      </c>
      <c r="BD191" s="35">
        <f>MAX(AV191:BA191)</f>
        <v>0</v>
      </c>
      <c r="BE191" s="27">
        <f>LARGE(AM191:AO191,2)</f>
        <v>0</v>
      </c>
      <c r="BF191" s="22">
        <f>LARGE(AM191:AO191,3)</f>
        <v>0</v>
      </c>
      <c r="BG191" s="22">
        <f>LARGE(AP191:AU191,2)</f>
        <v>0</v>
      </c>
      <c r="BH191" s="22">
        <f>LARGE(AP191:AU191,3)</f>
        <v>0</v>
      </c>
      <c r="BI191" s="22">
        <f>LARGE(AV191:BA191,2)</f>
        <v>0</v>
      </c>
      <c r="BJ191" s="41">
        <f>LARGE(AV191:BA191,3)</f>
        <v>0</v>
      </c>
      <c r="BK191" s="34">
        <f>MAX(BE191:BJ191)</f>
        <v>0</v>
      </c>
      <c r="BL191" s="35">
        <f>LARGE(BE191:BJ191,2)</f>
        <v>0</v>
      </c>
      <c r="BM191" s="37">
        <f>SUM(BB191:BD191,BK191:BL191)</f>
        <v>0</v>
      </c>
    </row>
    <row r="192" spans="1:65" ht="13" x14ac:dyDescent="0.3">
      <c r="A192" s="30"/>
      <c r="B192" s="13"/>
      <c r="C192" s="151"/>
      <c r="D192" s="151"/>
      <c r="E192" s="64"/>
      <c r="F192" s="13"/>
      <c r="G192" s="14"/>
      <c r="H192" s="131"/>
      <c r="I192" s="137"/>
      <c r="J192" s="138">
        <f>BM192</f>
        <v>0</v>
      </c>
      <c r="K192" s="102"/>
      <c r="L192" s="103"/>
      <c r="M192" s="102"/>
      <c r="N192" s="146"/>
      <c r="O192" s="102"/>
      <c r="P192" s="146"/>
      <c r="Q192" s="102"/>
      <c r="R192" s="103"/>
      <c r="S192" s="102"/>
      <c r="T192" s="103"/>
      <c r="U192" s="102"/>
      <c r="V192" s="103"/>
      <c r="W192" s="102"/>
      <c r="X192" s="146"/>
      <c r="Y192" s="102"/>
      <c r="Z192" s="103"/>
      <c r="AA192" s="102"/>
      <c r="AB192" s="103"/>
      <c r="AC192" s="102"/>
      <c r="AD192" s="103"/>
      <c r="AE192" s="102"/>
      <c r="AF192" s="146"/>
      <c r="AG192" s="102"/>
      <c r="AH192" s="103"/>
      <c r="AI192" s="102"/>
      <c r="AJ192" s="103"/>
      <c r="AK192" s="102"/>
      <c r="AL192" s="103"/>
      <c r="AM192" s="24">
        <f>L192</f>
        <v>0</v>
      </c>
      <c r="AN192" s="23">
        <f>AF192</f>
        <v>0</v>
      </c>
      <c r="AO192" s="31">
        <v>0</v>
      </c>
      <c r="AP192" s="19">
        <f>T192</f>
        <v>0</v>
      </c>
      <c r="AQ192" s="62">
        <f>N192</f>
        <v>0</v>
      </c>
      <c r="AR192" s="18">
        <f>X192</f>
        <v>0</v>
      </c>
      <c r="AS192" s="17">
        <f>AD192</f>
        <v>0</v>
      </c>
      <c r="AT192" s="17">
        <f>AH192</f>
        <v>0</v>
      </c>
      <c r="AU192" s="57">
        <f>AJ192</f>
        <v>0</v>
      </c>
      <c r="AV192" s="28">
        <f>P192</f>
        <v>0</v>
      </c>
      <c r="AW192" s="17">
        <f>R192</f>
        <v>0</v>
      </c>
      <c r="AX192" s="17">
        <f>V192</f>
        <v>0</v>
      </c>
      <c r="AY192" s="17">
        <f>Z192</f>
        <v>0</v>
      </c>
      <c r="AZ192" s="17">
        <f>AL192</f>
        <v>0</v>
      </c>
      <c r="BA192" s="58">
        <f>AB192</f>
        <v>0</v>
      </c>
      <c r="BB192" s="27">
        <f>MAX(AM192:AO192)</f>
        <v>0</v>
      </c>
      <c r="BC192" s="22">
        <f>MAX(AP192:AU192)</f>
        <v>0</v>
      </c>
      <c r="BD192" s="35">
        <f>MAX(AV192:BA192)</f>
        <v>0</v>
      </c>
      <c r="BE192" s="27">
        <f>LARGE(AM192:AO192,2)</f>
        <v>0</v>
      </c>
      <c r="BF192" s="22">
        <f>LARGE(AM192:AO192,3)</f>
        <v>0</v>
      </c>
      <c r="BG192" s="22">
        <f>LARGE(AP192:AU192,2)</f>
        <v>0</v>
      </c>
      <c r="BH192" s="22">
        <f>LARGE(AP192:AU192,3)</f>
        <v>0</v>
      </c>
      <c r="BI192" s="22">
        <f>LARGE(AV192:BA192,2)</f>
        <v>0</v>
      </c>
      <c r="BJ192" s="41">
        <f>LARGE(AV192:BA192,3)</f>
        <v>0</v>
      </c>
      <c r="BK192" s="34">
        <f>MAX(BE192:BJ192)</f>
        <v>0</v>
      </c>
      <c r="BL192" s="35">
        <f>LARGE(BE192:BJ192,2)</f>
        <v>0</v>
      </c>
      <c r="BM192" s="37">
        <f>SUM(BB192:BD192,BK192:BL192)</f>
        <v>0</v>
      </c>
    </row>
    <row r="193" spans="1:65" ht="13" x14ac:dyDescent="0.3">
      <c r="A193" s="30"/>
      <c r="B193" s="13"/>
      <c r="C193" s="151"/>
      <c r="D193" s="151"/>
      <c r="E193" s="64"/>
      <c r="F193" s="13"/>
      <c r="G193" s="14"/>
      <c r="H193" s="131"/>
      <c r="I193" s="137"/>
      <c r="J193" s="138">
        <f>BM193</f>
        <v>0</v>
      </c>
      <c r="K193" s="102"/>
      <c r="L193" s="103"/>
      <c r="M193" s="102"/>
      <c r="N193" s="146"/>
      <c r="O193" s="102"/>
      <c r="P193" s="146"/>
      <c r="Q193" s="102"/>
      <c r="R193" s="103"/>
      <c r="S193" s="102"/>
      <c r="T193" s="103"/>
      <c r="U193" s="102"/>
      <c r="V193" s="103"/>
      <c r="W193" s="102"/>
      <c r="X193" s="146"/>
      <c r="Y193" s="102"/>
      <c r="Z193" s="103"/>
      <c r="AA193" s="102"/>
      <c r="AB193" s="103"/>
      <c r="AC193" s="102"/>
      <c r="AD193" s="103"/>
      <c r="AE193" s="102"/>
      <c r="AF193" s="146"/>
      <c r="AG193" s="102"/>
      <c r="AH193" s="103"/>
      <c r="AI193" s="102"/>
      <c r="AJ193" s="103"/>
      <c r="AK193" s="102"/>
      <c r="AL193" s="103"/>
      <c r="AM193" s="24">
        <f>L193</f>
        <v>0</v>
      </c>
      <c r="AN193" s="23">
        <f>AF193</f>
        <v>0</v>
      </c>
      <c r="AO193" s="31">
        <v>0</v>
      </c>
      <c r="AP193" s="19">
        <f>T193</f>
        <v>0</v>
      </c>
      <c r="AQ193" s="62">
        <f>N193</f>
        <v>0</v>
      </c>
      <c r="AR193" s="18">
        <f>X193</f>
        <v>0</v>
      </c>
      <c r="AS193" s="17">
        <f>AD193</f>
        <v>0</v>
      </c>
      <c r="AT193" s="17">
        <f>AH193</f>
        <v>0</v>
      </c>
      <c r="AU193" s="57">
        <f>AJ193</f>
        <v>0</v>
      </c>
      <c r="AV193" s="28">
        <f>P193</f>
        <v>0</v>
      </c>
      <c r="AW193" s="17">
        <f>R193</f>
        <v>0</v>
      </c>
      <c r="AX193" s="17">
        <f>V193</f>
        <v>0</v>
      </c>
      <c r="AY193" s="17">
        <f>Z193</f>
        <v>0</v>
      </c>
      <c r="AZ193" s="17">
        <f>AL193</f>
        <v>0</v>
      </c>
      <c r="BA193" s="58">
        <f>AB193</f>
        <v>0</v>
      </c>
      <c r="BB193" s="27">
        <f>MAX(AM193:AO193)</f>
        <v>0</v>
      </c>
      <c r="BC193" s="22">
        <f>MAX(AP193:AU193)</f>
        <v>0</v>
      </c>
      <c r="BD193" s="35">
        <f>MAX(AV193:BA193)</f>
        <v>0</v>
      </c>
      <c r="BE193" s="27">
        <f>LARGE(AM193:AO193,2)</f>
        <v>0</v>
      </c>
      <c r="BF193" s="22">
        <f>LARGE(AM193:AO193,3)</f>
        <v>0</v>
      </c>
      <c r="BG193" s="22">
        <f>LARGE(AP193:AU193,2)</f>
        <v>0</v>
      </c>
      <c r="BH193" s="22">
        <f>LARGE(AP193:AU193,3)</f>
        <v>0</v>
      </c>
      <c r="BI193" s="22">
        <f>LARGE(AV193:BA193,2)</f>
        <v>0</v>
      </c>
      <c r="BJ193" s="41">
        <f>LARGE(AV193:BA193,3)</f>
        <v>0</v>
      </c>
      <c r="BK193" s="34">
        <f>MAX(BE193:BJ193)</f>
        <v>0</v>
      </c>
      <c r="BL193" s="35">
        <f>LARGE(BE193:BJ193,2)</f>
        <v>0</v>
      </c>
      <c r="BM193" s="37">
        <f>SUM(BB193:BD193,BK193:BL193)</f>
        <v>0</v>
      </c>
    </row>
    <row r="194" spans="1:65" ht="13" x14ac:dyDescent="0.3">
      <c r="A194" s="30"/>
      <c r="B194" s="13"/>
      <c r="C194" s="151"/>
      <c r="D194" s="151"/>
      <c r="E194" s="64"/>
      <c r="F194" s="13"/>
      <c r="G194" s="14"/>
      <c r="H194" s="131"/>
      <c r="I194" s="137"/>
      <c r="J194" s="138">
        <f>BM194</f>
        <v>0</v>
      </c>
      <c r="K194" s="102"/>
      <c r="L194" s="103"/>
      <c r="M194" s="102"/>
      <c r="N194" s="146"/>
      <c r="O194" s="102"/>
      <c r="P194" s="146"/>
      <c r="Q194" s="102"/>
      <c r="R194" s="103"/>
      <c r="S194" s="102"/>
      <c r="T194" s="103"/>
      <c r="U194" s="102"/>
      <c r="V194" s="103"/>
      <c r="W194" s="102"/>
      <c r="X194" s="146"/>
      <c r="Y194" s="102"/>
      <c r="Z194" s="103"/>
      <c r="AA194" s="102"/>
      <c r="AB194" s="103"/>
      <c r="AC194" s="102"/>
      <c r="AD194" s="103"/>
      <c r="AE194" s="102"/>
      <c r="AF194" s="146"/>
      <c r="AG194" s="102"/>
      <c r="AH194" s="103"/>
      <c r="AI194" s="102"/>
      <c r="AJ194" s="103"/>
      <c r="AK194" s="102"/>
      <c r="AL194" s="103"/>
      <c r="AM194" s="24">
        <f>L194</f>
        <v>0</v>
      </c>
      <c r="AN194" s="23">
        <f>AF194</f>
        <v>0</v>
      </c>
      <c r="AO194" s="31">
        <v>0</v>
      </c>
      <c r="AP194" s="19">
        <f>T194</f>
        <v>0</v>
      </c>
      <c r="AQ194" s="62">
        <f>N194</f>
        <v>0</v>
      </c>
      <c r="AR194" s="18">
        <f>X194</f>
        <v>0</v>
      </c>
      <c r="AS194" s="17">
        <f>AD194</f>
        <v>0</v>
      </c>
      <c r="AT194" s="17">
        <f>AH194</f>
        <v>0</v>
      </c>
      <c r="AU194" s="57">
        <f>AJ194</f>
        <v>0</v>
      </c>
      <c r="AV194" s="28">
        <f>P194</f>
        <v>0</v>
      </c>
      <c r="AW194" s="17">
        <f>R194</f>
        <v>0</v>
      </c>
      <c r="AX194" s="17">
        <f>V194</f>
        <v>0</v>
      </c>
      <c r="AY194" s="17">
        <f>Z194</f>
        <v>0</v>
      </c>
      <c r="AZ194" s="17">
        <f>AL194</f>
        <v>0</v>
      </c>
      <c r="BA194" s="58">
        <f>AB194</f>
        <v>0</v>
      </c>
      <c r="BB194" s="27">
        <f>MAX(AM194:AO194)</f>
        <v>0</v>
      </c>
      <c r="BC194" s="22">
        <f>MAX(AP194:AU194)</f>
        <v>0</v>
      </c>
      <c r="BD194" s="35">
        <f>MAX(AV194:BA194)</f>
        <v>0</v>
      </c>
      <c r="BE194" s="27">
        <f>LARGE(AM194:AO194,2)</f>
        <v>0</v>
      </c>
      <c r="BF194" s="22">
        <f>LARGE(AM194:AO194,3)</f>
        <v>0</v>
      </c>
      <c r="BG194" s="22">
        <f>LARGE(AP194:AU194,2)</f>
        <v>0</v>
      </c>
      <c r="BH194" s="22">
        <f>LARGE(AP194:AU194,3)</f>
        <v>0</v>
      </c>
      <c r="BI194" s="22">
        <f>LARGE(AV194:BA194,2)</f>
        <v>0</v>
      </c>
      <c r="BJ194" s="41">
        <f>LARGE(AV194:BA194,3)</f>
        <v>0</v>
      </c>
      <c r="BK194" s="34">
        <f>MAX(BE194:BJ194)</f>
        <v>0</v>
      </c>
      <c r="BL194" s="35">
        <f>LARGE(BE194:BJ194,2)</f>
        <v>0</v>
      </c>
      <c r="BM194" s="37">
        <f>SUM(BB194:BD194,BK194:BL194)</f>
        <v>0</v>
      </c>
    </row>
    <row r="195" spans="1:65" ht="13" x14ac:dyDescent="0.3">
      <c r="A195" s="30"/>
      <c r="B195" s="13"/>
      <c r="C195" s="151"/>
      <c r="D195" s="151"/>
      <c r="E195" s="64"/>
      <c r="F195" s="13"/>
      <c r="G195" s="14"/>
      <c r="H195" s="131"/>
      <c r="I195" s="137"/>
      <c r="J195" s="138">
        <f>BM195</f>
        <v>0</v>
      </c>
      <c r="K195" s="102"/>
      <c r="L195" s="103"/>
      <c r="M195" s="102"/>
      <c r="N195" s="146"/>
      <c r="O195" s="102"/>
      <c r="P195" s="146"/>
      <c r="Q195" s="102"/>
      <c r="R195" s="103"/>
      <c r="S195" s="102"/>
      <c r="T195" s="103"/>
      <c r="U195" s="102"/>
      <c r="V195" s="103"/>
      <c r="W195" s="102"/>
      <c r="X195" s="146"/>
      <c r="Y195" s="102"/>
      <c r="Z195" s="103"/>
      <c r="AA195" s="102"/>
      <c r="AB195" s="103"/>
      <c r="AC195" s="102"/>
      <c r="AD195" s="103"/>
      <c r="AE195" s="102"/>
      <c r="AF195" s="146"/>
      <c r="AG195" s="102"/>
      <c r="AH195" s="103"/>
      <c r="AI195" s="102"/>
      <c r="AJ195" s="103"/>
      <c r="AK195" s="102"/>
      <c r="AL195" s="103"/>
      <c r="AM195" s="24">
        <f>L195</f>
        <v>0</v>
      </c>
      <c r="AN195" s="23">
        <f>AF195</f>
        <v>0</v>
      </c>
      <c r="AO195" s="31">
        <v>0</v>
      </c>
      <c r="AP195" s="19">
        <f>T195</f>
        <v>0</v>
      </c>
      <c r="AQ195" s="62">
        <f>N195</f>
        <v>0</v>
      </c>
      <c r="AR195" s="18">
        <f>X195</f>
        <v>0</v>
      </c>
      <c r="AS195" s="17">
        <f>AD195</f>
        <v>0</v>
      </c>
      <c r="AT195" s="17">
        <f>AH195</f>
        <v>0</v>
      </c>
      <c r="AU195" s="57">
        <f>AJ195</f>
        <v>0</v>
      </c>
      <c r="AV195" s="28">
        <f>P195</f>
        <v>0</v>
      </c>
      <c r="AW195" s="17">
        <f>R195</f>
        <v>0</v>
      </c>
      <c r="AX195" s="17">
        <f>V195</f>
        <v>0</v>
      </c>
      <c r="AY195" s="17">
        <f>Z195</f>
        <v>0</v>
      </c>
      <c r="AZ195" s="17">
        <f>AL195</f>
        <v>0</v>
      </c>
      <c r="BA195" s="58">
        <f>AB195</f>
        <v>0</v>
      </c>
      <c r="BB195" s="27">
        <f>MAX(AM195:AO195)</f>
        <v>0</v>
      </c>
      <c r="BC195" s="22">
        <f>MAX(AP195:AU195)</f>
        <v>0</v>
      </c>
      <c r="BD195" s="35">
        <f>MAX(AV195:BA195)</f>
        <v>0</v>
      </c>
      <c r="BE195" s="27">
        <f>LARGE(AM195:AO195,2)</f>
        <v>0</v>
      </c>
      <c r="BF195" s="22">
        <f>LARGE(AM195:AO195,3)</f>
        <v>0</v>
      </c>
      <c r="BG195" s="22">
        <f>LARGE(AP195:AU195,2)</f>
        <v>0</v>
      </c>
      <c r="BH195" s="22">
        <f>LARGE(AP195:AU195,3)</f>
        <v>0</v>
      </c>
      <c r="BI195" s="22">
        <f>LARGE(AV195:BA195,2)</f>
        <v>0</v>
      </c>
      <c r="BJ195" s="41">
        <f>LARGE(AV195:BA195,3)</f>
        <v>0</v>
      </c>
      <c r="BK195" s="34">
        <f>MAX(BE195:BJ195)</f>
        <v>0</v>
      </c>
      <c r="BL195" s="35">
        <f>LARGE(BE195:BJ195,2)</f>
        <v>0</v>
      </c>
      <c r="BM195" s="37">
        <f>SUM(BB195:BD195,BK195:BL195)</f>
        <v>0</v>
      </c>
    </row>
    <row r="196" spans="1:65" ht="13" x14ac:dyDescent="0.3">
      <c r="A196" s="30"/>
      <c r="B196" s="13"/>
      <c r="C196" s="151"/>
      <c r="D196" s="151"/>
      <c r="E196" s="64"/>
      <c r="F196" s="13"/>
      <c r="G196" s="14"/>
      <c r="H196" s="131"/>
      <c r="I196" s="137"/>
      <c r="J196" s="138">
        <f>BM196</f>
        <v>0</v>
      </c>
      <c r="K196" s="102"/>
      <c r="L196" s="103"/>
      <c r="M196" s="102"/>
      <c r="N196" s="146"/>
      <c r="O196" s="102"/>
      <c r="P196" s="146"/>
      <c r="Q196" s="102"/>
      <c r="R196" s="103"/>
      <c r="S196" s="102"/>
      <c r="T196" s="103"/>
      <c r="U196" s="102"/>
      <c r="V196" s="103"/>
      <c r="W196" s="102"/>
      <c r="X196" s="146"/>
      <c r="Y196" s="102"/>
      <c r="Z196" s="103"/>
      <c r="AA196" s="102"/>
      <c r="AB196" s="103"/>
      <c r="AC196" s="102"/>
      <c r="AD196" s="103"/>
      <c r="AE196" s="102"/>
      <c r="AF196" s="146"/>
      <c r="AG196" s="102"/>
      <c r="AH196" s="103"/>
      <c r="AI196" s="102"/>
      <c r="AJ196" s="103"/>
      <c r="AK196" s="102"/>
      <c r="AL196" s="103"/>
      <c r="AM196" s="24">
        <f>L196</f>
        <v>0</v>
      </c>
      <c r="AN196" s="23">
        <f>AF196</f>
        <v>0</v>
      </c>
      <c r="AO196" s="31">
        <v>0</v>
      </c>
      <c r="AP196" s="19">
        <f>T196</f>
        <v>0</v>
      </c>
      <c r="AQ196" s="62">
        <f>N196</f>
        <v>0</v>
      </c>
      <c r="AR196" s="18">
        <f>X196</f>
        <v>0</v>
      </c>
      <c r="AS196" s="17">
        <f>AD196</f>
        <v>0</v>
      </c>
      <c r="AT196" s="17">
        <f>AH196</f>
        <v>0</v>
      </c>
      <c r="AU196" s="57">
        <f>AJ196</f>
        <v>0</v>
      </c>
      <c r="AV196" s="28">
        <f>P196</f>
        <v>0</v>
      </c>
      <c r="AW196" s="17">
        <f>R196</f>
        <v>0</v>
      </c>
      <c r="AX196" s="17">
        <f>V196</f>
        <v>0</v>
      </c>
      <c r="AY196" s="17">
        <f>Z196</f>
        <v>0</v>
      </c>
      <c r="AZ196" s="17">
        <f>AL196</f>
        <v>0</v>
      </c>
      <c r="BA196" s="58">
        <f>AB196</f>
        <v>0</v>
      </c>
      <c r="BB196" s="27">
        <f>MAX(AM196:AO196)</f>
        <v>0</v>
      </c>
      <c r="BC196" s="22">
        <f>MAX(AP196:AU196)</f>
        <v>0</v>
      </c>
      <c r="BD196" s="35">
        <f>MAX(AV196:BA196)</f>
        <v>0</v>
      </c>
      <c r="BE196" s="27">
        <f>LARGE(AM196:AO196,2)</f>
        <v>0</v>
      </c>
      <c r="BF196" s="22">
        <f>LARGE(AM196:AO196,3)</f>
        <v>0</v>
      </c>
      <c r="BG196" s="22">
        <f>LARGE(AP196:AU196,2)</f>
        <v>0</v>
      </c>
      <c r="BH196" s="22">
        <f>LARGE(AP196:AU196,3)</f>
        <v>0</v>
      </c>
      <c r="BI196" s="22">
        <f>LARGE(AV196:BA196,2)</f>
        <v>0</v>
      </c>
      <c r="BJ196" s="41">
        <f>LARGE(AV196:BA196,3)</f>
        <v>0</v>
      </c>
      <c r="BK196" s="34">
        <f>MAX(BE196:BJ196)</f>
        <v>0</v>
      </c>
      <c r="BL196" s="35">
        <f>LARGE(BE196:BJ196,2)</f>
        <v>0</v>
      </c>
      <c r="BM196" s="37">
        <f>SUM(BB196:BD196,BK196:BL196)</f>
        <v>0</v>
      </c>
    </row>
    <row r="197" spans="1:65" ht="13" x14ac:dyDescent="0.3">
      <c r="A197" s="30"/>
      <c r="B197" s="13"/>
      <c r="C197" s="151"/>
      <c r="D197" s="151"/>
      <c r="E197" s="64"/>
      <c r="F197" s="13"/>
      <c r="G197" s="14"/>
      <c r="H197" s="131"/>
      <c r="I197" s="137"/>
      <c r="J197" s="138">
        <f>BM197</f>
        <v>0</v>
      </c>
      <c r="K197" s="102"/>
      <c r="L197" s="103"/>
      <c r="M197" s="102"/>
      <c r="N197" s="146"/>
      <c r="O197" s="102"/>
      <c r="P197" s="146"/>
      <c r="Q197" s="102"/>
      <c r="R197" s="103"/>
      <c r="S197" s="102"/>
      <c r="T197" s="103"/>
      <c r="U197" s="102"/>
      <c r="V197" s="103"/>
      <c r="W197" s="102"/>
      <c r="X197" s="146"/>
      <c r="Y197" s="102"/>
      <c r="Z197" s="103"/>
      <c r="AA197" s="102"/>
      <c r="AB197" s="103"/>
      <c r="AC197" s="102"/>
      <c r="AD197" s="103"/>
      <c r="AE197" s="102"/>
      <c r="AF197" s="146"/>
      <c r="AG197" s="102"/>
      <c r="AH197" s="103"/>
      <c r="AI197" s="102"/>
      <c r="AJ197" s="103"/>
      <c r="AK197" s="102"/>
      <c r="AL197" s="103"/>
      <c r="AM197" s="24">
        <f>L197</f>
        <v>0</v>
      </c>
      <c r="AN197" s="23">
        <f>AF197</f>
        <v>0</v>
      </c>
      <c r="AO197" s="31">
        <v>0</v>
      </c>
      <c r="AP197" s="19">
        <f>T197</f>
        <v>0</v>
      </c>
      <c r="AQ197" s="62">
        <f>N197</f>
        <v>0</v>
      </c>
      <c r="AR197" s="18">
        <f>X197</f>
        <v>0</v>
      </c>
      <c r="AS197" s="17">
        <f>AD197</f>
        <v>0</v>
      </c>
      <c r="AT197" s="17">
        <f>AH197</f>
        <v>0</v>
      </c>
      <c r="AU197" s="57">
        <f>AJ197</f>
        <v>0</v>
      </c>
      <c r="AV197" s="28">
        <f>P197</f>
        <v>0</v>
      </c>
      <c r="AW197" s="17">
        <f>R197</f>
        <v>0</v>
      </c>
      <c r="AX197" s="17">
        <f>V197</f>
        <v>0</v>
      </c>
      <c r="AY197" s="17">
        <f>Z197</f>
        <v>0</v>
      </c>
      <c r="AZ197" s="17">
        <f>AL197</f>
        <v>0</v>
      </c>
      <c r="BA197" s="58">
        <f>AB197</f>
        <v>0</v>
      </c>
      <c r="BB197" s="27">
        <f>MAX(AM197:AO197)</f>
        <v>0</v>
      </c>
      <c r="BC197" s="22">
        <f>MAX(AP197:AU197)</f>
        <v>0</v>
      </c>
      <c r="BD197" s="35">
        <f>MAX(AV197:BA197)</f>
        <v>0</v>
      </c>
      <c r="BE197" s="27">
        <f>LARGE(AM197:AO197,2)</f>
        <v>0</v>
      </c>
      <c r="BF197" s="22">
        <f>LARGE(AM197:AO197,3)</f>
        <v>0</v>
      </c>
      <c r="BG197" s="22">
        <f>LARGE(AP197:AU197,2)</f>
        <v>0</v>
      </c>
      <c r="BH197" s="22">
        <f>LARGE(AP197:AU197,3)</f>
        <v>0</v>
      </c>
      <c r="BI197" s="22">
        <f>LARGE(AV197:BA197,2)</f>
        <v>0</v>
      </c>
      <c r="BJ197" s="41">
        <f>LARGE(AV197:BA197,3)</f>
        <v>0</v>
      </c>
      <c r="BK197" s="34">
        <f>MAX(BE197:BJ197)</f>
        <v>0</v>
      </c>
      <c r="BL197" s="35">
        <f>LARGE(BE197:BJ197,2)</f>
        <v>0</v>
      </c>
      <c r="BM197" s="37">
        <f>SUM(BB197:BD197,BK197:BL197)</f>
        <v>0</v>
      </c>
    </row>
    <row r="198" spans="1:65" ht="13" x14ac:dyDescent="0.3">
      <c r="A198" s="30"/>
      <c r="B198" s="13"/>
      <c r="C198" s="151"/>
      <c r="D198" s="151"/>
      <c r="E198" s="64"/>
      <c r="F198" s="13"/>
      <c r="G198" s="14"/>
      <c r="H198" s="131"/>
      <c r="I198" s="137"/>
      <c r="J198" s="138">
        <f>BM198</f>
        <v>0</v>
      </c>
      <c r="K198" s="102"/>
      <c r="L198" s="103"/>
      <c r="M198" s="102"/>
      <c r="N198" s="146"/>
      <c r="O198" s="102"/>
      <c r="P198" s="146"/>
      <c r="Q198" s="102"/>
      <c r="R198" s="103"/>
      <c r="S198" s="102"/>
      <c r="T198" s="103"/>
      <c r="U198" s="102"/>
      <c r="V198" s="103"/>
      <c r="W198" s="102"/>
      <c r="X198" s="146"/>
      <c r="Y198" s="102"/>
      <c r="Z198" s="103"/>
      <c r="AA198" s="102"/>
      <c r="AB198" s="103"/>
      <c r="AC198" s="102"/>
      <c r="AD198" s="103"/>
      <c r="AE198" s="102"/>
      <c r="AF198" s="146"/>
      <c r="AG198" s="102"/>
      <c r="AH198" s="103"/>
      <c r="AI198" s="102"/>
      <c r="AJ198" s="103"/>
      <c r="AK198" s="102"/>
      <c r="AL198" s="103"/>
      <c r="AM198" s="24">
        <f>L198</f>
        <v>0</v>
      </c>
      <c r="AN198" s="23">
        <f>AF198</f>
        <v>0</v>
      </c>
      <c r="AO198" s="31">
        <v>0</v>
      </c>
      <c r="AP198" s="19">
        <f>T198</f>
        <v>0</v>
      </c>
      <c r="AQ198" s="62">
        <f>N198</f>
        <v>0</v>
      </c>
      <c r="AR198" s="18">
        <f>X198</f>
        <v>0</v>
      </c>
      <c r="AS198" s="17">
        <f>AD198</f>
        <v>0</v>
      </c>
      <c r="AT198" s="17">
        <f>AH198</f>
        <v>0</v>
      </c>
      <c r="AU198" s="57">
        <f>AJ198</f>
        <v>0</v>
      </c>
      <c r="AV198" s="28">
        <f>P198</f>
        <v>0</v>
      </c>
      <c r="AW198" s="17">
        <f>R198</f>
        <v>0</v>
      </c>
      <c r="AX198" s="17">
        <f>V198</f>
        <v>0</v>
      </c>
      <c r="AY198" s="17">
        <f>Z198</f>
        <v>0</v>
      </c>
      <c r="AZ198" s="17">
        <f>AL198</f>
        <v>0</v>
      </c>
      <c r="BA198" s="58">
        <f>AB198</f>
        <v>0</v>
      </c>
      <c r="BB198" s="27">
        <f>MAX(AM198:AO198)</f>
        <v>0</v>
      </c>
      <c r="BC198" s="22">
        <f>MAX(AP198:AU198)</f>
        <v>0</v>
      </c>
      <c r="BD198" s="35">
        <f>MAX(AV198:BA198)</f>
        <v>0</v>
      </c>
      <c r="BE198" s="27">
        <f>LARGE(AM198:AO198,2)</f>
        <v>0</v>
      </c>
      <c r="BF198" s="22">
        <f>LARGE(AM198:AO198,3)</f>
        <v>0</v>
      </c>
      <c r="BG198" s="22">
        <f>LARGE(AP198:AU198,2)</f>
        <v>0</v>
      </c>
      <c r="BH198" s="22">
        <f>LARGE(AP198:AU198,3)</f>
        <v>0</v>
      </c>
      <c r="BI198" s="22">
        <f>LARGE(AV198:BA198,2)</f>
        <v>0</v>
      </c>
      <c r="BJ198" s="41">
        <f>LARGE(AV198:BA198,3)</f>
        <v>0</v>
      </c>
      <c r="BK198" s="34">
        <f>MAX(BE198:BJ198)</f>
        <v>0</v>
      </c>
      <c r="BL198" s="35">
        <f>LARGE(BE198:BJ198,2)</f>
        <v>0</v>
      </c>
      <c r="BM198" s="37">
        <f>SUM(BB198:BD198,BK198:BL198)</f>
        <v>0</v>
      </c>
    </row>
    <row r="199" spans="1:65" ht="13" x14ac:dyDescent="0.3">
      <c r="A199" s="30"/>
      <c r="B199" s="13"/>
      <c r="C199" s="151"/>
      <c r="D199" s="151"/>
      <c r="E199" s="64"/>
      <c r="F199" s="13"/>
      <c r="G199" s="14"/>
      <c r="H199" s="131"/>
      <c r="I199" s="137"/>
      <c r="J199" s="138">
        <f>BM199</f>
        <v>0</v>
      </c>
      <c r="K199" s="102"/>
      <c r="L199" s="103"/>
      <c r="M199" s="102"/>
      <c r="N199" s="146"/>
      <c r="O199" s="102"/>
      <c r="P199" s="146"/>
      <c r="Q199" s="102"/>
      <c r="R199" s="103"/>
      <c r="S199" s="102"/>
      <c r="T199" s="103"/>
      <c r="U199" s="102"/>
      <c r="V199" s="103"/>
      <c r="W199" s="102"/>
      <c r="X199" s="146"/>
      <c r="Y199" s="102"/>
      <c r="Z199" s="103"/>
      <c r="AA199" s="102"/>
      <c r="AB199" s="103"/>
      <c r="AC199" s="102"/>
      <c r="AD199" s="103"/>
      <c r="AE199" s="102"/>
      <c r="AF199" s="146"/>
      <c r="AG199" s="102"/>
      <c r="AH199" s="103"/>
      <c r="AI199" s="102"/>
      <c r="AJ199" s="103"/>
      <c r="AK199" s="102"/>
      <c r="AL199" s="103"/>
      <c r="AM199" s="24">
        <f>L199</f>
        <v>0</v>
      </c>
      <c r="AN199" s="23">
        <f>AF199</f>
        <v>0</v>
      </c>
      <c r="AO199" s="31">
        <v>0</v>
      </c>
      <c r="AP199" s="19">
        <f>T199</f>
        <v>0</v>
      </c>
      <c r="AQ199" s="62">
        <f>N199</f>
        <v>0</v>
      </c>
      <c r="AR199" s="18">
        <f>X199</f>
        <v>0</v>
      </c>
      <c r="AS199" s="17">
        <f>AD199</f>
        <v>0</v>
      </c>
      <c r="AT199" s="17">
        <f>AH199</f>
        <v>0</v>
      </c>
      <c r="AU199" s="57">
        <f>AJ199</f>
        <v>0</v>
      </c>
      <c r="AV199" s="28">
        <f>P199</f>
        <v>0</v>
      </c>
      <c r="AW199" s="17">
        <f>R199</f>
        <v>0</v>
      </c>
      <c r="AX199" s="17">
        <f>V199</f>
        <v>0</v>
      </c>
      <c r="AY199" s="17">
        <f>Z199</f>
        <v>0</v>
      </c>
      <c r="AZ199" s="17">
        <f>AL199</f>
        <v>0</v>
      </c>
      <c r="BA199" s="58">
        <f>AB199</f>
        <v>0</v>
      </c>
      <c r="BB199" s="27">
        <f>MAX(AM199:AO199)</f>
        <v>0</v>
      </c>
      <c r="BC199" s="22">
        <f>MAX(AP199:AU199)</f>
        <v>0</v>
      </c>
      <c r="BD199" s="35">
        <f>MAX(AV199:BA199)</f>
        <v>0</v>
      </c>
      <c r="BE199" s="27">
        <f>LARGE(AM199:AO199,2)</f>
        <v>0</v>
      </c>
      <c r="BF199" s="22">
        <f>LARGE(AM199:AO199,3)</f>
        <v>0</v>
      </c>
      <c r="BG199" s="22">
        <f>LARGE(AP199:AU199,2)</f>
        <v>0</v>
      </c>
      <c r="BH199" s="22">
        <f>LARGE(AP199:AU199,3)</f>
        <v>0</v>
      </c>
      <c r="BI199" s="22">
        <f>LARGE(AV199:BA199,2)</f>
        <v>0</v>
      </c>
      <c r="BJ199" s="41">
        <f>LARGE(AV199:BA199,3)</f>
        <v>0</v>
      </c>
      <c r="BK199" s="34">
        <f>MAX(BE199:BJ199)</f>
        <v>0</v>
      </c>
      <c r="BL199" s="35">
        <f>LARGE(BE199:BJ199,2)</f>
        <v>0</v>
      </c>
      <c r="BM199" s="37">
        <f>SUM(BB199:BD199,BK199:BL199)</f>
        <v>0</v>
      </c>
    </row>
    <row r="200" spans="1:65" ht="13" x14ac:dyDescent="0.3">
      <c r="A200" s="30"/>
      <c r="B200" s="13"/>
      <c r="C200" s="151"/>
      <c r="D200" s="151"/>
      <c r="E200" s="64"/>
      <c r="F200" s="13"/>
      <c r="G200" s="14"/>
      <c r="H200" s="131"/>
      <c r="I200" s="137"/>
      <c r="J200" s="138">
        <f>BM200</f>
        <v>0</v>
      </c>
      <c r="K200" s="102"/>
      <c r="L200" s="103"/>
      <c r="M200" s="102"/>
      <c r="N200" s="146"/>
      <c r="O200" s="102"/>
      <c r="P200" s="146"/>
      <c r="Q200" s="102"/>
      <c r="R200" s="103"/>
      <c r="S200" s="102"/>
      <c r="T200" s="103"/>
      <c r="U200" s="102"/>
      <c r="V200" s="103"/>
      <c r="W200" s="102"/>
      <c r="X200" s="146"/>
      <c r="Y200" s="102"/>
      <c r="Z200" s="103"/>
      <c r="AA200" s="102"/>
      <c r="AB200" s="103"/>
      <c r="AC200" s="102"/>
      <c r="AD200" s="103"/>
      <c r="AE200" s="102"/>
      <c r="AF200" s="146"/>
      <c r="AG200" s="102"/>
      <c r="AH200" s="103"/>
      <c r="AI200" s="102"/>
      <c r="AJ200" s="103"/>
      <c r="AK200" s="102"/>
      <c r="AL200" s="103"/>
      <c r="AM200" s="24">
        <f>L200</f>
        <v>0</v>
      </c>
      <c r="AN200" s="23">
        <f>AF200</f>
        <v>0</v>
      </c>
      <c r="AO200" s="31">
        <v>0</v>
      </c>
      <c r="AP200" s="19">
        <f>T200</f>
        <v>0</v>
      </c>
      <c r="AQ200" s="62">
        <f>N200</f>
        <v>0</v>
      </c>
      <c r="AR200" s="18">
        <f>X200</f>
        <v>0</v>
      </c>
      <c r="AS200" s="17">
        <f>AD200</f>
        <v>0</v>
      </c>
      <c r="AT200" s="17">
        <f>AH200</f>
        <v>0</v>
      </c>
      <c r="AU200" s="57">
        <f>AJ200</f>
        <v>0</v>
      </c>
      <c r="AV200" s="28">
        <f>P200</f>
        <v>0</v>
      </c>
      <c r="AW200" s="17">
        <f>R200</f>
        <v>0</v>
      </c>
      <c r="AX200" s="17">
        <f>V200</f>
        <v>0</v>
      </c>
      <c r="AY200" s="17">
        <f>Z200</f>
        <v>0</v>
      </c>
      <c r="AZ200" s="17">
        <f>AL200</f>
        <v>0</v>
      </c>
      <c r="BA200" s="58">
        <f>AB200</f>
        <v>0</v>
      </c>
      <c r="BB200" s="27">
        <f>MAX(AM200:AO200)</f>
        <v>0</v>
      </c>
      <c r="BC200" s="22">
        <f>MAX(AP200:AU200)</f>
        <v>0</v>
      </c>
      <c r="BD200" s="35">
        <f>MAX(AV200:BA200)</f>
        <v>0</v>
      </c>
      <c r="BE200" s="27">
        <f>LARGE(AM200:AO200,2)</f>
        <v>0</v>
      </c>
      <c r="BF200" s="22">
        <f>LARGE(AM200:AO200,3)</f>
        <v>0</v>
      </c>
      <c r="BG200" s="22">
        <f>LARGE(AP200:AU200,2)</f>
        <v>0</v>
      </c>
      <c r="BH200" s="22">
        <f>LARGE(AP200:AU200,3)</f>
        <v>0</v>
      </c>
      <c r="BI200" s="22">
        <f>LARGE(AV200:BA200,2)</f>
        <v>0</v>
      </c>
      <c r="BJ200" s="41">
        <f>LARGE(AV200:BA200,3)</f>
        <v>0</v>
      </c>
      <c r="BK200" s="34">
        <f>MAX(BE200:BJ200)</f>
        <v>0</v>
      </c>
      <c r="BL200" s="35">
        <f>LARGE(BE200:BJ200,2)</f>
        <v>0</v>
      </c>
      <c r="BM200" s="37">
        <f>SUM(BB200:BD200,BK200:BL200)</f>
        <v>0</v>
      </c>
    </row>
    <row r="201" spans="1:65" ht="13" x14ac:dyDescent="0.3">
      <c r="A201" s="30"/>
      <c r="B201" s="13"/>
      <c r="C201" s="151"/>
      <c r="D201" s="151"/>
      <c r="E201" s="64"/>
      <c r="F201" s="13"/>
      <c r="G201" s="14"/>
      <c r="H201" s="131"/>
      <c r="I201" s="137"/>
      <c r="J201" s="138">
        <f>BM201</f>
        <v>0</v>
      </c>
      <c r="K201" s="102"/>
      <c r="L201" s="103"/>
      <c r="M201" s="102"/>
      <c r="N201" s="146"/>
      <c r="O201" s="102"/>
      <c r="P201" s="146"/>
      <c r="Q201" s="102"/>
      <c r="R201" s="103"/>
      <c r="S201" s="102"/>
      <c r="T201" s="103"/>
      <c r="U201" s="102"/>
      <c r="V201" s="103"/>
      <c r="W201" s="102"/>
      <c r="X201" s="146"/>
      <c r="Y201" s="102"/>
      <c r="Z201" s="103"/>
      <c r="AA201" s="102"/>
      <c r="AB201" s="103"/>
      <c r="AC201" s="102"/>
      <c r="AD201" s="103"/>
      <c r="AE201" s="102"/>
      <c r="AF201" s="146"/>
      <c r="AG201" s="102"/>
      <c r="AH201" s="103"/>
      <c r="AI201" s="102"/>
      <c r="AJ201" s="103"/>
      <c r="AK201" s="102"/>
      <c r="AL201" s="103"/>
      <c r="AM201" s="24">
        <f>L201</f>
        <v>0</v>
      </c>
      <c r="AN201" s="23">
        <f>AF201</f>
        <v>0</v>
      </c>
      <c r="AO201" s="31">
        <v>0</v>
      </c>
      <c r="AP201" s="19">
        <f>T201</f>
        <v>0</v>
      </c>
      <c r="AQ201" s="62">
        <f>N201</f>
        <v>0</v>
      </c>
      <c r="AR201" s="18">
        <f>X201</f>
        <v>0</v>
      </c>
      <c r="AS201" s="17">
        <f>AD201</f>
        <v>0</v>
      </c>
      <c r="AT201" s="17">
        <f>AH201</f>
        <v>0</v>
      </c>
      <c r="AU201" s="57">
        <f>AJ201</f>
        <v>0</v>
      </c>
      <c r="AV201" s="28">
        <f>P201</f>
        <v>0</v>
      </c>
      <c r="AW201" s="17">
        <f>R201</f>
        <v>0</v>
      </c>
      <c r="AX201" s="17">
        <f>V201</f>
        <v>0</v>
      </c>
      <c r="AY201" s="17">
        <f>Z201</f>
        <v>0</v>
      </c>
      <c r="AZ201" s="17">
        <f>AL201</f>
        <v>0</v>
      </c>
      <c r="BA201" s="58">
        <f>AB201</f>
        <v>0</v>
      </c>
      <c r="BB201" s="27">
        <f>MAX(AM201:AO201)</f>
        <v>0</v>
      </c>
      <c r="BC201" s="22">
        <f>MAX(AP201:AU201)</f>
        <v>0</v>
      </c>
      <c r="BD201" s="35">
        <f>MAX(AV201:BA201)</f>
        <v>0</v>
      </c>
      <c r="BE201" s="27">
        <f>LARGE(AM201:AO201,2)</f>
        <v>0</v>
      </c>
      <c r="BF201" s="22">
        <f>LARGE(AM201:AO201,3)</f>
        <v>0</v>
      </c>
      <c r="BG201" s="22">
        <f>LARGE(AP201:AU201,2)</f>
        <v>0</v>
      </c>
      <c r="BH201" s="22">
        <f>LARGE(AP201:AU201,3)</f>
        <v>0</v>
      </c>
      <c r="BI201" s="22">
        <f>LARGE(AV201:BA201,2)</f>
        <v>0</v>
      </c>
      <c r="BJ201" s="41">
        <f>LARGE(AV201:BA201,3)</f>
        <v>0</v>
      </c>
      <c r="BK201" s="34">
        <f>MAX(BE201:BJ201)</f>
        <v>0</v>
      </c>
      <c r="BL201" s="35">
        <f>LARGE(BE201:BJ201,2)</f>
        <v>0</v>
      </c>
      <c r="BM201" s="37">
        <f>SUM(BB201:BD201,BK201:BL201)</f>
        <v>0</v>
      </c>
    </row>
    <row r="202" spans="1:65" ht="13" x14ac:dyDescent="0.3">
      <c r="A202" s="30"/>
      <c r="B202" s="13"/>
      <c r="C202" s="151"/>
      <c r="D202" s="151"/>
      <c r="E202" s="64"/>
      <c r="F202" s="13"/>
      <c r="G202" s="14"/>
      <c r="H202" s="131"/>
      <c r="I202" s="137"/>
      <c r="J202" s="138">
        <f>BM202</f>
        <v>0</v>
      </c>
      <c r="K202" s="102"/>
      <c r="L202" s="103"/>
      <c r="M202" s="102"/>
      <c r="N202" s="146"/>
      <c r="O202" s="102"/>
      <c r="P202" s="146"/>
      <c r="Q202" s="102"/>
      <c r="R202" s="103"/>
      <c r="S202" s="102"/>
      <c r="T202" s="103"/>
      <c r="U202" s="102"/>
      <c r="V202" s="103"/>
      <c r="W202" s="102"/>
      <c r="X202" s="146"/>
      <c r="Y202" s="102"/>
      <c r="Z202" s="103"/>
      <c r="AA202" s="102"/>
      <c r="AB202" s="103"/>
      <c r="AC202" s="102"/>
      <c r="AD202" s="103"/>
      <c r="AE202" s="102"/>
      <c r="AF202" s="146"/>
      <c r="AG202" s="102"/>
      <c r="AH202" s="103"/>
      <c r="AI202" s="102"/>
      <c r="AJ202" s="103"/>
      <c r="AK202" s="102"/>
      <c r="AL202" s="103"/>
      <c r="AM202" s="24">
        <f>L202</f>
        <v>0</v>
      </c>
      <c r="AN202" s="23">
        <f>AF202</f>
        <v>0</v>
      </c>
      <c r="AO202" s="31">
        <v>0</v>
      </c>
      <c r="AP202" s="19">
        <f>T202</f>
        <v>0</v>
      </c>
      <c r="AQ202" s="62">
        <f>N202</f>
        <v>0</v>
      </c>
      <c r="AR202" s="18">
        <f>X202</f>
        <v>0</v>
      </c>
      <c r="AS202" s="17">
        <f>AD202</f>
        <v>0</v>
      </c>
      <c r="AT202" s="17">
        <f>AH202</f>
        <v>0</v>
      </c>
      <c r="AU202" s="57">
        <f>AJ202</f>
        <v>0</v>
      </c>
      <c r="AV202" s="28">
        <f>P202</f>
        <v>0</v>
      </c>
      <c r="AW202" s="17">
        <f>R202</f>
        <v>0</v>
      </c>
      <c r="AX202" s="17">
        <f>V202</f>
        <v>0</v>
      </c>
      <c r="AY202" s="17">
        <f>Z202</f>
        <v>0</v>
      </c>
      <c r="AZ202" s="17">
        <f>AL202</f>
        <v>0</v>
      </c>
      <c r="BA202" s="58">
        <f>AB202</f>
        <v>0</v>
      </c>
      <c r="BB202" s="27">
        <f>MAX(AM202:AO202)</f>
        <v>0</v>
      </c>
      <c r="BC202" s="22">
        <f>MAX(AP202:AU202)</f>
        <v>0</v>
      </c>
      <c r="BD202" s="35">
        <f>MAX(AV202:BA202)</f>
        <v>0</v>
      </c>
      <c r="BE202" s="27">
        <f>LARGE(AM202:AO202,2)</f>
        <v>0</v>
      </c>
      <c r="BF202" s="22">
        <f>LARGE(AM202:AO202,3)</f>
        <v>0</v>
      </c>
      <c r="BG202" s="22">
        <f>LARGE(AP202:AU202,2)</f>
        <v>0</v>
      </c>
      <c r="BH202" s="22">
        <f>LARGE(AP202:AU202,3)</f>
        <v>0</v>
      </c>
      <c r="BI202" s="22">
        <f>LARGE(AV202:BA202,2)</f>
        <v>0</v>
      </c>
      <c r="BJ202" s="41">
        <f>LARGE(AV202:BA202,3)</f>
        <v>0</v>
      </c>
      <c r="BK202" s="34">
        <f>MAX(BE202:BJ202)</f>
        <v>0</v>
      </c>
      <c r="BL202" s="35">
        <f>LARGE(BE202:BJ202,2)</f>
        <v>0</v>
      </c>
      <c r="BM202" s="37">
        <f>SUM(BB202:BD202,BK202:BL202)</f>
        <v>0</v>
      </c>
    </row>
    <row r="203" spans="1:65" ht="13" x14ac:dyDescent="0.3">
      <c r="A203" s="30"/>
      <c r="B203" s="13"/>
      <c r="C203" s="151"/>
      <c r="D203" s="151"/>
      <c r="E203" s="64"/>
      <c r="F203" s="13"/>
      <c r="G203" s="14"/>
      <c r="H203" s="131"/>
      <c r="I203" s="137"/>
      <c r="J203" s="138">
        <f>BM203</f>
        <v>0</v>
      </c>
      <c r="K203" s="102"/>
      <c r="L203" s="103"/>
      <c r="M203" s="102"/>
      <c r="N203" s="146"/>
      <c r="O203" s="102"/>
      <c r="P203" s="146"/>
      <c r="Q203" s="102"/>
      <c r="R203" s="103"/>
      <c r="S203" s="102"/>
      <c r="T203" s="103"/>
      <c r="U203" s="102"/>
      <c r="V203" s="103"/>
      <c r="W203" s="102"/>
      <c r="X203" s="146"/>
      <c r="Y203" s="102"/>
      <c r="Z203" s="103"/>
      <c r="AA203" s="102"/>
      <c r="AB203" s="103"/>
      <c r="AC203" s="102"/>
      <c r="AD203" s="103"/>
      <c r="AE203" s="102"/>
      <c r="AF203" s="146"/>
      <c r="AG203" s="102"/>
      <c r="AH203" s="103"/>
      <c r="AI203" s="102"/>
      <c r="AJ203" s="103"/>
      <c r="AK203" s="102"/>
      <c r="AL203" s="103"/>
      <c r="AM203" s="24">
        <f>L203</f>
        <v>0</v>
      </c>
      <c r="AN203" s="23">
        <f>AF203</f>
        <v>0</v>
      </c>
      <c r="AO203" s="31">
        <v>0</v>
      </c>
      <c r="AP203" s="19">
        <f>T203</f>
        <v>0</v>
      </c>
      <c r="AQ203" s="62">
        <f>N203</f>
        <v>0</v>
      </c>
      <c r="AR203" s="18">
        <f>X203</f>
        <v>0</v>
      </c>
      <c r="AS203" s="17">
        <f>AD203</f>
        <v>0</v>
      </c>
      <c r="AT203" s="17">
        <f>AH203</f>
        <v>0</v>
      </c>
      <c r="AU203" s="57">
        <f>AJ203</f>
        <v>0</v>
      </c>
      <c r="AV203" s="28">
        <f>P203</f>
        <v>0</v>
      </c>
      <c r="AW203" s="17">
        <f>R203</f>
        <v>0</v>
      </c>
      <c r="AX203" s="17">
        <f>V203</f>
        <v>0</v>
      </c>
      <c r="AY203" s="17">
        <f>Z203</f>
        <v>0</v>
      </c>
      <c r="AZ203" s="17">
        <f>AL203</f>
        <v>0</v>
      </c>
      <c r="BA203" s="58">
        <f>AB203</f>
        <v>0</v>
      </c>
      <c r="BB203" s="27">
        <f>MAX(AM203:AO203)</f>
        <v>0</v>
      </c>
      <c r="BC203" s="22">
        <f>MAX(AP203:AU203)</f>
        <v>0</v>
      </c>
      <c r="BD203" s="35">
        <f>MAX(AV203:BA203)</f>
        <v>0</v>
      </c>
      <c r="BE203" s="27">
        <f>LARGE(AM203:AO203,2)</f>
        <v>0</v>
      </c>
      <c r="BF203" s="22">
        <f>LARGE(AM203:AO203,3)</f>
        <v>0</v>
      </c>
      <c r="BG203" s="22">
        <f>LARGE(AP203:AU203,2)</f>
        <v>0</v>
      </c>
      <c r="BH203" s="22">
        <f>LARGE(AP203:AU203,3)</f>
        <v>0</v>
      </c>
      <c r="BI203" s="22">
        <f>LARGE(AV203:BA203,2)</f>
        <v>0</v>
      </c>
      <c r="BJ203" s="41">
        <f>LARGE(AV203:BA203,3)</f>
        <v>0</v>
      </c>
      <c r="BK203" s="34">
        <f>MAX(BE203:BJ203)</f>
        <v>0</v>
      </c>
      <c r="BL203" s="35">
        <f>LARGE(BE203:BJ203,2)</f>
        <v>0</v>
      </c>
      <c r="BM203" s="37">
        <f>SUM(BB203:BD203,BK203:BL203)</f>
        <v>0</v>
      </c>
    </row>
    <row r="204" spans="1:65" ht="13" x14ac:dyDescent="0.3">
      <c r="A204" s="30"/>
      <c r="B204" s="13"/>
      <c r="C204" s="151"/>
      <c r="D204" s="151"/>
      <c r="E204" s="64"/>
      <c r="F204" s="13"/>
      <c r="G204" s="14"/>
      <c r="H204" s="131"/>
      <c r="I204" s="137"/>
      <c r="J204" s="138">
        <f>BM204</f>
        <v>0</v>
      </c>
      <c r="K204" s="102"/>
      <c r="L204" s="103"/>
      <c r="M204" s="102"/>
      <c r="N204" s="146"/>
      <c r="O204" s="102"/>
      <c r="P204" s="146"/>
      <c r="Q204" s="102"/>
      <c r="R204" s="103"/>
      <c r="S204" s="102"/>
      <c r="T204" s="103"/>
      <c r="U204" s="102"/>
      <c r="V204" s="103"/>
      <c r="W204" s="102"/>
      <c r="X204" s="146"/>
      <c r="Y204" s="102"/>
      <c r="Z204" s="103"/>
      <c r="AA204" s="102"/>
      <c r="AB204" s="103"/>
      <c r="AC204" s="102"/>
      <c r="AD204" s="103"/>
      <c r="AE204" s="102"/>
      <c r="AF204" s="146"/>
      <c r="AG204" s="102"/>
      <c r="AH204" s="103"/>
      <c r="AI204" s="102"/>
      <c r="AJ204" s="103"/>
      <c r="AK204" s="102"/>
      <c r="AL204" s="103"/>
      <c r="AM204" s="24">
        <f>L204</f>
        <v>0</v>
      </c>
      <c r="AN204" s="23">
        <f>AF204</f>
        <v>0</v>
      </c>
      <c r="AO204" s="31">
        <v>0</v>
      </c>
      <c r="AP204" s="19">
        <f>T204</f>
        <v>0</v>
      </c>
      <c r="AQ204" s="62">
        <f>N204</f>
        <v>0</v>
      </c>
      <c r="AR204" s="18">
        <f>X204</f>
        <v>0</v>
      </c>
      <c r="AS204" s="17">
        <f>AD204</f>
        <v>0</v>
      </c>
      <c r="AT204" s="17">
        <f>AH204</f>
        <v>0</v>
      </c>
      <c r="AU204" s="57">
        <f>AJ204</f>
        <v>0</v>
      </c>
      <c r="AV204" s="28">
        <f>P204</f>
        <v>0</v>
      </c>
      <c r="AW204" s="17">
        <f>R204</f>
        <v>0</v>
      </c>
      <c r="AX204" s="17">
        <f>V204</f>
        <v>0</v>
      </c>
      <c r="AY204" s="17">
        <f>Z204</f>
        <v>0</v>
      </c>
      <c r="AZ204" s="17">
        <f>AL204</f>
        <v>0</v>
      </c>
      <c r="BA204" s="58">
        <f>AB204</f>
        <v>0</v>
      </c>
      <c r="BB204" s="27">
        <f>MAX(AM204:AO204)</f>
        <v>0</v>
      </c>
      <c r="BC204" s="22">
        <f>MAX(AP204:AU204)</f>
        <v>0</v>
      </c>
      <c r="BD204" s="35">
        <f>MAX(AV204:BA204)</f>
        <v>0</v>
      </c>
      <c r="BE204" s="27">
        <f>LARGE(AM204:AO204,2)</f>
        <v>0</v>
      </c>
      <c r="BF204" s="22">
        <f>LARGE(AM204:AO204,3)</f>
        <v>0</v>
      </c>
      <c r="BG204" s="22">
        <f>LARGE(AP204:AU204,2)</f>
        <v>0</v>
      </c>
      <c r="BH204" s="22">
        <f>LARGE(AP204:AU204,3)</f>
        <v>0</v>
      </c>
      <c r="BI204" s="22">
        <f>LARGE(AV204:BA204,2)</f>
        <v>0</v>
      </c>
      <c r="BJ204" s="41">
        <f>LARGE(AV204:BA204,3)</f>
        <v>0</v>
      </c>
      <c r="BK204" s="34">
        <f>MAX(BE204:BJ204)</f>
        <v>0</v>
      </c>
      <c r="BL204" s="35">
        <f>LARGE(BE204:BJ204,2)</f>
        <v>0</v>
      </c>
      <c r="BM204" s="37">
        <f>SUM(BB204:BD204,BK204:BL204)</f>
        <v>0</v>
      </c>
    </row>
    <row r="205" spans="1:65" ht="13" x14ac:dyDescent="0.3">
      <c r="A205" s="30"/>
      <c r="B205" s="13"/>
      <c r="C205" s="151"/>
      <c r="D205" s="151"/>
      <c r="E205" s="64"/>
      <c r="F205" s="13"/>
      <c r="G205" s="14"/>
      <c r="H205" s="131"/>
      <c r="I205" s="137"/>
      <c r="J205" s="138">
        <f>BM205</f>
        <v>0</v>
      </c>
      <c r="K205" s="102"/>
      <c r="L205" s="103"/>
      <c r="M205" s="102"/>
      <c r="N205" s="146"/>
      <c r="O205" s="102"/>
      <c r="P205" s="146"/>
      <c r="Q205" s="102"/>
      <c r="R205" s="103"/>
      <c r="S205" s="102"/>
      <c r="T205" s="103"/>
      <c r="U205" s="102"/>
      <c r="V205" s="103"/>
      <c r="W205" s="102"/>
      <c r="X205" s="146"/>
      <c r="Y205" s="102"/>
      <c r="Z205" s="103"/>
      <c r="AA205" s="102"/>
      <c r="AB205" s="103"/>
      <c r="AC205" s="102"/>
      <c r="AD205" s="103"/>
      <c r="AE205" s="102"/>
      <c r="AF205" s="146"/>
      <c r="AG205" s="102"/>
      <c r="AH205" s="103"/>
      <c r="AI205" s="102"/>
      <c r="AJ205" s="103"/>
      <c r="AK205" s="102"/>
      <c r="AL205" s="103"/>
      <c r="AM205" s="24">
        <f>L205</f>
        <v>0</v>
      </c>
      <c r="AN205" s="23">
        <f>AF205</f>
        <v>0</v>
      </c>
      <c r="AO205" s="31">
        <v>0</v>
      </c>
      <c r="AP205" s="19">
        <f>T205</f>
        <v>0</v>
      </c>
      <c r="AQ205" s="62">
        <f>N205</f>
        <v>0</v>
      </c>
      <c r="AR205" s="18">
        <f>X205</f>
        <v>0</v>
      </c>
      <c r="AS205" s="17">
        <f>AD205</f>
        <v>0</v>
      </c>
      <c r="AT205" s="17">
        <f>AH205</f>
        <v>0</v>
      </c>
      <c r="AU205" s="57">
        <f>AJ205</f>
        <v>0</v>
      </c>
      <c r="AV205" s="28">
        <f>P205</f>
        <v>0</v>
      </c>
      <c r="AW205" s="17">
        <f>R205</f>
        <v>0</v>
      </c>
      <c r="AX205" s="17">
        <f>V205</f>
        <v>0</v>
      </c>
      <c r="AY205" s="17">
        <f>Z205</f>
        <v>0</v>
      </c>
      <c r="AZ205" s="17">
        <f>AL205</f>
        <v>0</v>
      </c>
      <c r="BA205" s="58">
        <f>AB205</f>
        <v>0</v>
      </c>
      <c r="BB205" s="27">
        <f>MAX(AM205:AO205)</f>
        <v>0</v>
      </c>
      <c r="BC205" s="22">
        <f>MAX(AP205:AU205)</f>
        <v>0</v>
      </c>
      <c r="BD205" s="35">
        <f>MAX(AV205:BA205)</f>
        <v>0</v>
      </c>
      <c r="BE205" s="27">
        <f>LARGE(AM205:AO205,2)</f>
        <v>0</v>
      </c>
      <c r="BF205" s="22">
        <f>LARGE(AM205:AO205,3)</f>
        <v>0</v>
      </c>
      <c r="BG205" s="22">
        <f>LARGE(AP205:AU205,2)</f>
        <v>0</v>
      </c>
      <c r="BH205" s="22">
        <f>LARGE(AP205:AU205,3)</f>
        <v>0</v>
      </c>
      <c r="BI205" s="22">
        <f>LARGE(AV205:BA205,2)</f>
        <v>0</v>
      </c>
      <c r="BJ205" s="41">
        <f>LARGE(AV205:BA205,3)</f>
        <v>0</v>
      </c>
      <c r="BK205" s="34">
        <f>MAX(BE205:BJ205)</f>
        <v>0</v>
      </c>
      <c r="BL205" s="35">
        <f>LARGE(BE205:BJ205,2)</f>
        <v>0</v>
      </c>
      <c r="BM205" s="37">
        <f>SUM(BB205:BD205,BK205:BL205)</f>
        <v>0</v>
      </c>
    </row>
    <row r="206" spans="1:65" ht="13" x14ac:dyDescent="0.3">
      <c r="A206" s="30"/>
      <c r="B206" s="13"/>
      <c r="C206" s="151"/>
      <c r="D206" s="151"/>
      <c r="E206" s="64"/>
      <c r="F206" s="13"/>
      <c r="G206" s="14"/>
      <c r="H206" s="131"/>
      <c r="I206" s="137"/>
      <c r="J206" s="138">
        <f>BM206</f>
        <v>0</v>
      </c>
      <c r="K206" s="102"/>
      <c r="L206" s="103"/>
      <c r="M206" s="102"/>
      <c r="N206" s="146"/>
      <c r="O206" s="102"/>
      <c r="P206" s="146"/>
      <c r="Q206" s="102"/>
      <c r="R206" s="103"/>
      <c r="S206" s="102"/>
      <c r="T206" s="103"/>
      <c r="U206" s="102"/>
      <c r="V206" s="103"/>
      <c r="W206" s="102"/>
      <c r="X206" s="146"/>
      <c r="Y206" s="102"/>
      <c r="Z206" s="103"/>
      <c r="AA206" s="102"/>
      <c r="AB206" s="103"/>
      <c r="AC206" s="102"/>
      <c r="AD206" s="103"/>
      <c r="AE206" s="102"/>
      <c r="AF206" s="146"/>
      <c r="AG206" s="102"/>
      <c r="AH206" s="103"/>
      <c r="AI206" s="102"/>
      <c r="AJ206" s="103"/>
      <c r="AK206" s="102"/>
      <c r="AL206" s="103"/>
      <c r="AM206" s="24">
        <f>L206</f>
        <v>0</v>
      </c>
      <c r="AN206" s="23">
        <f>AF206</f>
        <v>0</v>
      </c>
      <c r="AO206" s="31">
        <v>0</v>
      </c>
      <c r="AP206" s="19">
        <f>T206</f>
        <v>0</v>
      </c>
      <c r="AQ206" s="62">
        <f>N206</f>
        <v>0</v>
      </c>
      <c r="AR206" s="18">
        <f>X206</f>
        <v>0</v>
      </c>
      <c r="AS206" s="17">
        <f>AD206</f>
        <v>0</v>
      </c>
      <c r="AT206" s="17">
        <f>AH206</f>
        <v>0</v>
      </c>
      <c r="AU206" s="57">
        <f>AJ206</f>
        <v>0</v>
      </c>
      <c r="AV206" s="28">
        <f>P206</f>
        <v>0</v>
      </c>
      <c r="AW206" s="17">
        <f>R206</f>
        <v>0</v>
      </c>
      <c r="AX206" s="17">
        <f>V206</f>
        <v>0</v>
      </c>
      <c r="AY206" s="17">
        <f>Z206</f>
        <v>0</v>
      </c>
      <c r="AZ206" s="17">
        <f>AL206</f>
        <v>0</v>
      </c>
      <c r="BA206" s="58">
        <f>AB206</f>
        <v>0</v>
      </c>
      <c r="BB206" s="27">
        <f>MAX(AM206:AO206)</f>
        <v>0</v>
      </c>
      <c r="BC206" s="22">
        <f>MAX(AP206:AU206)</f>
        <v>0</v>
      </c>
      <c r="BD206" s="35">
        <f>MAX(AV206:BA206)</f>
        <v>0</v>
      </c>
      <c r="BE206" s="27">
        <f>LARGE(AM206:AO206,2)</f>
        <v>0</v>
      </c>
      <c r="BF206" s="22">
        <f>LARGE(AM206:AO206,3)</f>
        <v>0</v>
      </c>
      <c r="BG206" s="22">
        <f>LARGE(AP206:AU206,2)</f>
        <v>0</v>
      </c>
      <c r="BH206" s="22">
        <f>LARGE(AP206:AU206,3)</f>
        <v>0</v>
      </c>
      <c r="BI206" s="22">
        <f>LARGE(AV206:BA206,2)</f>
        <v>0</v>
      </c>
      <c r="BJ206" s="41">
        <f>LARGE(AV206:BA206,3)</f>
        <v>0</v>
      </c>
      <c r="BK206" s="34">
        <f>MAX(BE206:BJ206)</f>
        <v>0</v>
      </c>
      <c r="BL206" s="35">
        <f>LARGE(BE206:BJ206,2)</f>
        <v>0</v>
      </c>
      <c r="BM206" s="37">
        <f>SUM(BB206:BD206,BK206:BL206)</f>
        <v>0</v>
      </c>
    </row>
    <row r="207" spans="1:65" ht="13" x14ac:dyDescent="0.3">
      <c r="A207" s="30"/>
      <c r="B207" s="13"/>
      <c r="C207" s="151"/>
      <c r="D207" s="151"/>
      <c r="E207" s="64"/>
      <c r="F207" s="13"/>
      <c r="G207" s="14"/>
      <c r="H207" s="131"/>
      <c r="I207" s="137"/>
      <c r="J207" s="138">
        <f>BM207</f>
        <v>0</v>
      </c>
      <c r="K207" s="102"/>
      <c r="L207" s="103"/>
      <c r="M207" s="102"/>
      <c r="N207" s="146"/>
      <c r="O207" s="102"/>
      <c r="P207" s="146"/>
      <c r="Q207" s="102"/>
      <c r="R207" s="103"/>
      <c r="S207" s="102"/>
      <c r="T207" s="103"/>
      <c r="U207" s="102"/>
      <c r="V207" s="103"/>
      <c r="W207" s="102"/>
      <c r="X207" s="146"/>
      <c r="Y207" s="102"/>
      <c r="Z207" s="103"/>
      <c r="AA207" s="102"/>
      <c r="AB207" s="103"/>
      <c r="AC207" s="102"/>
      <c r="AD207" s="103"/>
      <c r="AE207" s="102"/>
      <c r="AF207" s="146"/>
      <c r="AG207" s="102"/>
      <c r="AH207" s="103"/>
      <c r="AI207" s="102"/>
      <c r="AJ207" s="103"/>
      <c r="AK207" s="102"/>
      <c r="AL207" s="103"/>
      <c r="AM207" s="24">
        <f>L207</f>
        <v>0</v>
      </c>
      <c r="AN207" s="23">
        <f>AF207</f>
        <v>0</v>
      </c>
      <c r="AO207" s="31">
        <v>0</v>
      </c>
      <c r="AP207" s="19">
        <f>T207</f>
        <v>0</v>
      </c>
      <c r="AQ207" s="62">
        <f>N207</f>
        <v>0</v>
      </c>
      <c r="AR207" s="18">
        <f>X207</f>
        <v>0</v>
      </c>
      <c r="AS207" s="17">
        <f>AD207</f>
        <v>0</v>
      </c>
      <c r="AT207" s="17">
        <f>AH207</f>
        <v>0</v>
      </c>
      <c r="AU207" s="57">
        <f>AJ207</f>
        <v>0</v>
      </c>
      <c r="AV207" s="28">
        <f>P207</f>
        <v>0</v>
      </c>
      <c r="AW207" s="17">
        <f>R207</f>
        <v>0</v>
      </c>
      <c r="AX207" s="17">
        <f>V207</f>
        <v>0</v>
      </c>
      <c r="AY207" s="17">
        <f>Z207</f>
        <v>0</v>
      </c>
      <c r="AZ207" s="17">
        <f>AL207</f>
        <v>0</v>
      </c>
      <c r="BA207" s="58">
        <f>AB207</f>
        <v>0</v>
      </c>
      <c r="BB207" s="27">
        <f>MAX(AM207:AO207)</f>
        <v>0</v>
      </c>
      <c r="BC207" s="22">
        <f>MAX(AP207:AU207)</f>
        <v>0</v>
      </c>
      <c r="BD207" s="35">
        <f>MAX(AV207:BA207)</f>
        <v>0</v>
      </c>
      <c r="BE207" s="27">
        <f>LARGE(AM207:AO207,2)</f>
        <v>0</v>
      </c>
      <c r="BF207" s="22">
        <f>LARGE(AM207:AO207,3)</f>
        <v>0</v>
      </c>
      <c r="BG207" s="22">
        <f>LARGE(AP207:AU207,2)</f>
        <v>0</v>
      </c>
      <c r="BH207" s="22">
        <f>LARGE(AP207:AU207,3)</f>
        <v>0</v>
      </c>
      <c r="BI207" s="22">
        <f>LARGE(AV207:BA207,2)</f>
        <v>0</v>
      </c>
      <c r="BJ207" s="41">
        <f>LARGE(AV207:BA207,3)</f>
        <v>0</v>
      </c>
      <c r="BK207" s="34">
        <f>MAX(BE207:BJ207)</f>
        <v>0</v>
      </c>
      <c r="BL207" s="35">
        <f>LARGE(BE207:BJ207,2)</f>
        <v>0</v>
      </c>
      <c r="BM207" s="37">
        <f>SUM(BB207:BD207,BK207:BL207)</f>
        <v>0</v>
      </c>
    </row>
    <row r="208" spans="1:65" ht="13" x14ac:dyDescent="0.3">
      <c r="A208" s="30"/>
      <c r="B208" s="13"/>
      <c r="C208" s="151"/>
      <c r="D208" s="151"/>
      <c r="E208" s="64"/>
      <c r="F208" s="13"/>
      <c r="G208" s="14"/>
      <c r="H208" s="131"/>
      <c r="I208" s="137"/>
      <c r="J208" s="138">
        <f>BM208</f>
        <v>0</v>
      </c>
      <c r="K208" s="102"/>
      <c r="L208" s="103"/>
      <c r="M208" s="102"/>
      <c r="N208" s="146"/>
      <c r="O208" s="102"/>
      <c r="P208" s="146"/>
      <c r="Q208" s="102"/>
      <c r="R208" s="103"/>
      <c r="S208" s="102"/>
      <c r="T208" s="103"/>
      <c r="U208" s="102"/>
      <c r="V208" s="103"/>
      <c r="W208" s="102"/>
      <c r="X208" s="146"/>
      <c r="Y208" s="102"/>
      <c r="Z208" s="103"/>
      <c r="AA208" s="102"/>
      <c r="AB208" s="103"/>
      <c r="AC208" s="102"/>
      <c r="AD208" s="103"/>
      <c r="AE208" s="102"/>
      <c r="AF208" s="146"/>
      <c r="AG208" s="102"/>
      <c r="AH208" s="103"/>
      <c r="AI208" s="102"/>
      <c r="AJ208" s="103"/>
      <c r="AK208" s="102"/>
      <c r="AL208" s="103"/>
      <c r="AM208" s="24">
        <f>L208</f>
        <v>0</v>
      </c>
      <c r="AN208" s="23">
        <f>AF208</f>
        <v>0</v>
      </c>
      <c r="AO208" s="31">
        <v>0</v>
      </c>
      <c r="AP208" s="19">
        <f>T208</f>
        <v>0</v>
      </c>
      <c r="AQ208" s="62">
        <f>N208</f>
        <v>0</v>
      </c>
      <c r="AR208" s="18">
        <f>X208</f>
        <v>0</v>
      </c>
      <c r="AS208" s="17">
        <f>AD208</f>
        <v>0</v>
      </c>
      <c r="AT208" s="17">
        <f>AH208</f>
        <v>0</v>
      </c>
      <c r="AU208" s="57">
        <f>AJ208</f>
        <v>0</v>
      </c>
      <c r="AV208" s="28">
        <f>P208</f>
        <v>0</v>
      </c>
      <c r="AW208" s="17">
        <f>R208</f>
        <v>0</v>
      </c>
      <c r="AX208" s="17">
        <f>V208</f>
        <v>0</v>
      </c>
      <c r="AY208" s="17">
        <f>Z208</f>
        <v>0</v>
      </c>
      <c r="AZ208" s="17">
        <f>AL208</f>
        <v>0</v>
      </c>
      <c r="BA208" s="58">
        <f>AB208</f>
        <v>0</v>
      </c>
      <c r="BB208" s="27">
        <f>MAX(AM208:AO208)</f>
        <v>0</v>
      </c>
      <c r="BC208" s="22">
        <f>MAX(AP208:AU208)</f>
        <v>0</v>
      </c>
      <c r="BD208" s="35">
        <f>MAX(AV208:BA208)</f>
        <v>0</v>
      </c>
      <c r="BE208" s="27">
        <f>LARGE(AM208:AO208,2)</f>
        <v>0</v>
      </c>
      <c r="BF208" s="22">
        <f>LARGE(AM208:AO208,3)</f>
        <v>0</v>
      </c>
      <c r="BG208" s="22">
        <f>LARGE(AP208:AU208,2)</f>
        <v>0</v>
      </c>
      <c r="BH208" s="22">
        <f>LARGE(AP208:AU208,3)</f>
        <v>0</v>
      </c>
      <c r="BI208" s="22">
        <f>LARGE(AV208:BA208,2)</f>
        <v>0</v>
      </c>
      <c r="BJ208" s="41">
        <f>LARGE(AV208:BA208,3)</f>
        <v>0</v>
      </c>
      <c r="BK208" s="34">
        <f>MAX(BE208:BJ208)</f>
        <v>0</v>
      </c>
      <c r="BL208" s="35">
        <f>LARGE(BE208:BJ208,2)</f>
        <v>0</v>
      </c>
      <c r="BM208" s="37">
        <f>SUM(BB208:BD208,BK208:BL208)</f>
        <v>0</v>
      </c>
    </row>
    <row r="209" spans="1:65" ht="13" x14ac:dyDescent="0.3">
      <c r="A209" s="30"/>
      <c r="B209" s="13"/>
      <c r="C209" s="151"/>
      <c r="D209" s="151"/>
      <c r="E209" s="64"/>
      <c r="F209" s="13"/>
      <c r="G209" s="14"/>
      <c r="H209" s="131"/>
      <c r="I209" s="137"/>
      <c r="J209" s="138">
        <f>BM209</f>
        <v>0</v>
      </c>
      <c r="K209" s="102"/>
      <c r="L209" s="103"/>
      <c r="M209" s="102"/>
      <c r="N209" s="146"/>
      <c r="O209" s="102"/>
      <c r="P209" s="146"/>
      <c r="Q209" s="102"/>
      <c r="R209" s="103"/>
      <c r="S209" s="102"/>
      <c r="T209" s="103"/>
      <c r="U209" s="102"/>
      <c r="V209" s="103"/>
      <c r="W209" s="102"/>
      <c r="X209" s="146"/>
      <c r="Y209" s="102"/>
      <c r="Z209" s="103"/>
      <c r="AA209" s="102"/>
      <c r="AB209" s="103"/>
      <c r="AC209" s="102"/>
      <c r="AD209" s="103"/>
      <c r="AE209" s="102"/>
      <c r="AF209" s="146"/>
      <c r="AG209" s="102"/>
      <c r="AH209" s="103"/>
      <c r="AI209" s="102"/>
      <c r="AJ209" s="103"/>
      <c r="AK209" s="102"/>
      <c r="AL209" s="103"/>
      <c r="AM209" s="24">
        <f>L209</f>
        <v>0</v>
      </c>
      <c r="AN209" s="23">
        <f>AF209</f>
        <v>0</v>
      </c>
      <c r="AO209" s="31">
        <v>0</v>
      </c>
      <c r="AP209" s="19">
        <f>T209</f>
        <v>0</v>
      </c>
      <c r="AQ209" s="62">
        <f>N209</f>
        <v>0</v>
      </c>
      <c r="AR209" s="18">
        <f>X209</f>
        <v>0</v>
      </c>
      <c r="AS209" s="17">
        <f>AD209</f>
        <v>0</v>
      </c>
      <c r="AT209" s="17">
        <f>AH209</f>
        <v>0</v>
      </c>
      <c r="AU209" s="57">
        <f>AJ209</f>
        <v>0</v>
      </c>
      <c r="AV209" s="28">
        <f>P209</f>
        <v>0</v>
      </c>
      <c r="AW209" s="17">
        <f>R209</f>
        <v>0</v>
      </c>
      <c r="AX209" s="17">
        <f>V209</f>
        <v>0</v>
      </c>
      <c r="AY209" s="17">
        <f>Z209</f>
        <v>0</v>
      </c>
      <c r="AZ209" s="17">
        <f>AL209</f>
        <v>0</v>
      </c>
      <c r="BA209" s="58">
        <f>AB209</f>
        <v>0</v>
      </c>
      <c r="BB209" s="27">
        <f>MAX(AM209:AO209)</f>
        <v>0</v>
      </c>
      <c r="BC209" s="22">
        <f>MAX(AP209:AU209)</f>
        <v>0</v>
      </c>
      <c r="BD209" s="35">
        <f>MAX(AV209:BA209)</f>
        <v>0</v>
      </c>
      <c r="BE209" s="27">
        <f>LARGE(AM209:AO209,2)</f>
        <v>0</v>
      </c>
      <c r="BF209" s="22">
        <f>LARGE(AM209:AO209,3)</f>
        <v>0</v>
      </c>
      <c r="BG209" s="22">
        <f>LARGE(AP209:AU209,2)</f>
        <v>0</v>
      </c>
      <c r="BH209" s="22">
        <f>LARGE(AP209:AU209,3)</f>
        <v>0</v>
      </c>
      <c r="BI209" s="22">
        <f>LARGE(AV209:BA209,2)</f>
        <v>0</v>
      </c>
      <c r="BJ209" s="41">
        <f>LARGE(AV209:BA209,3)</f>
        <v>0</v>
      </c>
      <c r="BK209" s="34">
        <f>MAX(BE209:BJ209)</f>
        <v>0</v>
      </c>
      <c r="BL209" s="35">
        <f>LARGE(BE209:BJ209,2)</f>
        <v>0</v>
      </c>
      <c r="BM209" s="37">
        <f>SUM(BB209:BD209,BK209:BL209)</f>
        <v>0</v>
      </c>
    </row>
    <row r="210" spans="1:65" ht="13" x14ac:dyDescent="0.3">
      <c r="A210" s="30"/>
      <c r="B210" s="13"/>
      <c r="C210" s="151"/>
      <c r="D210" s="151"/>
      <c r="E210" s="64"/>
      <c r="F210" s="13"/>
      <c r="G210" s="14"/>
      <c r="H210" s="131"/>
      <c r="I210" s="137"/>
      <c r="J210" s="138">
        <f>BM210</f>
        <v>0</v>
      </c>
      <c r="K210" s="102"/>
      <c r="L210" s="103"/>
      <c r="M210" s="102"/>
      <c r="N210" s="146"/>
      <c r="O210" s="102"/>
      <c r="P210" s="146"/>
      <c r="Q210" s="102"/>
      <c r="R210" s="103"/>
      <c r="S210" s="102"/>
      <c r="T210" s="103"/>
      <c r="U210" s="102"/>
      <c r="V210" s="103"/>
      <c r="W210" s="102"/>
      <c r="X210" s="146"/>
      <c r="Y210" s="102"/>
      <c r="Z210" s="103"/>
      <c r="AA210" s="102"/>
      <c r="AB210" s="103"/>
      <c r="AC210" s="102"/>
      <c r="AD210" s="103"/>
      <c r="AE210" s="102"/>
      <c r="AF210" s="146"/>
      <c r="AG210" s="102"/>
      <c r="AH210" s="103"/>
      <c r="AI210" s="102"/>
      <c r="AJ210" s="103"/>
      <c r="AK210" s="102"/>
      <c r="AL210" s="103"/>
      <c r="AM210" s="24">
        <f>L210</f>
        <v>0</v>
      </c>
      <c r="AN210" s="23">
        <f>AF210</f>
        <v>0</v>
      </c>
      <c r="AO210" s="31">
        <v>0</v>
      </c>
      <c r="AP210" s="19">
        <f>T210</f>
        <v>0</v>
      </c>
      <c r="AQ210" s="62">
        <f>N210</f>
        <v>0</v>
      </c>
      <c r="AR210" s="18">
        <f>X210</f>
        <v>0</v>
      </c>
      <c r="AS210" s="17">
        <f>AD210</f>
        <v>0</v>
      </c>
      <c r="AT210" s="17">
        <f>AH210</f>
        <v>0</v>
      </c>
      <c r="AU210" s="57">
        <f>AJ210</f>
        <v>0</v>
      </c>
      <c r="AV210" s="28">
        <f>P210</f>
        <v>0</v>
      </c>
      <c r="AW210" s="17">
        <f>R210</f>
        <v>0</v>
      </c>
      <c r="AX210" s="17">
        <f>V210</f>
        <v>0</v>
      </c>
      <c r="AY210" s="17">
        <f>Z210</f>
        <v>0</v>
      </c>
      <c r="AZ210" s="17">
        <f>AL210</f>
        <v>0</v>
      </c>
      <c r="BA210" s="58">
        <f>AB210</f>
        <v>0</v>
      </c>
      <c r="BB210" s="27">
        <f>MAX(AM210:AO210)</f>
        <v>0</v>
      </c>
      <c r="BC210" s="22">
        <f>MAX(AP210:AU210)</f>
        <v>0</v>
      </c>
      <c r="BD210" s="35">
        <f>MAX(AV210:BA210)</f>
        <v>0</v>
      </c>
      <c r="BE210" s="27">
        <f>LARGE(AM210:AO210,2)</f>
        <v>0</v>
      </c>
      <c r="BF210" s="22">
        <f>LARGE(AM210:AO210,3)</f>
        <v>0</v>
      </c>
      <c r="BG210" s="22">
        <f>LARGE(AP210:AU210,2)</f>
        <v>0</v>
      </c>
      <c r="BH210" s="22">
        <f>LARGE(AP210:AU210,3)</f>
        <v>0</v>
      </c>
      <c r="BI210" s="22">
        <f>LARGE(AV210:BA210,2)</f>
        <v>0</v>
      </c>
      <c r="BJ210" s="41">
        <f>LARGE(AV210:BA210,3)</f>
        <v>0</v>
      </c>
      <c r="BK210" s="34">
        <f>MAX(BE210:BJ210)</f>
        <v>0</v>
      </c>
      <c r="BL210" s="35">
        <f>LARGE(BE210:BJ210,2)</f>
        <v>0</v>
      </c>
      <c r="BM210" s="37">
        <f>SUM(BB210:BD210,BK210:BL210)</f>
        <v>0</v>
      </c>
    </row>
    <row r="211" spans="1:65" ht="13" x14ac:dyDescent="0.3">
      <c r="A211" s="30"/>
      <c r="B211" s="13"/>
      <c r="C211" s="151"/>
      <c r="D211" s="151"/>
      <c r="E211" s="64"/>
      <c r="F211" s="13"/>
      <c r="G211" s="14"/>
      <c r="H211" s="131"/>
      <c r="I211" s="137"/>
      <c r="J211" s="138">
        <f>BM211</f>
        <v>0</v>
      </c>
      <c r="K211" s="102"/>
      <c r="L211" s="103"/>
      <c r="M211" s="102"/>
      <c r="N211" s="146"/>
      <c r="O211" s="102"/>
      <c r="P211" s="146"/>
      <c r="Q211" s="102"/>
      <c r="R211" s="103"/>
      <c r="S211" s="102"/>
      <c r="T211" s="103"/>
      <c r="U211" s="102"/>
      <c r="V211" s="103"/>
      <c r="W211" s="102"/>
      <c r="X211" s="146"/>
      <c r="Y211" s="102"/>
      <c r="Z211" s="103"/>
      <c r="AA211" s="102"/>
      <c r="AB211" s="103"/>
      <c r="AC211" s="102"/>
      <c r="AD211" s="103"/>
      <c r="AE211" s="102"/>
      <c r="AF211" s="146"/>
      <c r="AG211" s="102"/>
      <c r="AH211" s="103"/>
      <c r="AI211" s="102"/>
      <c r="AJ211" s="103"/>
      <c r="AK211" s="102"/>
      <c r="AL211" s="103"/>
      <c r="AM211" s="24">
        <f>L211</f>
        <v>0</v>
      </c>
      <c r="AN211" s="23">
        <f>AF211</f>
        <v>0</v>
      </c>
      <c r="AO211" s="31">
        <v>0</v>
      </c>
      <c r="AP211" s="19">
        <f>T211</f>
        <v>0</v>
      </c>
      <c r="AQ211" s="62">
        <f>N211</f>
        <v>0</v>
      </c>
      <c r="AR211" s="18">
        <f>X211</f>
        <v>0</v>
      </c>
      <c r="AS211" s="17">
        <f>AD211</f>
        <v>0</v>
      </c>
      <c r="AT211" s="17">
        <f>AH211</f>
        <v>0</v>
      </c>
      <c r="AU211" s="57">
        <f>AJ211</f>
        <v>0</v>
      </c>
      <c r="AV211" s="28">
        <f>P211</f>
        <v>0</v>
      </c>
      <c r="AW211" s="17">
        <f>R211</f>
        <v>0</v>
      </c>
      <c r="AX211" s="17">
        <f>V211</f>
        <v>0</v>
      </c>
      <c r="AY211" s="17">
        <f>Z211</f>
        <v>0</v>
      </c>
      <c r="AZ211" s="17">
        <f>AL211</f>
        <v>0</v>
      </c>
      <c r="BA211" s="58">
        <f>AB211</f>
        <v>0</v>
      </c>
      <c r="BB211" s="27">
        <f>MAX(AM211:AO211)</f>
        <v>0</v>
      </c>
      <c r="BC211" s="22">
        <f>MAX(AP211:AU211)</f>
        <v>0</v>
      </c>
      <c r="BD211" s="35">
        <f>MAX(AV211:BA211)</f>
        <v>0</v>
      </c>
      <c r="BE211" s="27">
        <f>LARGE(AM211:AO211,2)</f>
        <v>0</v>
      </c>
      <c r="BF211" s="22">
        <f>LARGE(AM211:AO211,3)</f>
        <v>0</v>
      </c>
      <c r="BG211" s="22">
        <f>LARGE(AP211:AU211,2)</f>
        <v>0</v>
      </c>
      <c r="BH211" s="22">
        <f>LARGE(AP211:AU211,3)</f>
        <v>0</v>
      </c>
      <c r="BI211" s="22">
        <f>LARGE(AV211:BA211,2)</f>
        <v>0</v>
      </c>
      <c r="BJ211" s="41">
        <f>LARGE(AV211:BA211,3)</f>
        <v>0</v>
      </c>
      <c r="BK211" s="34">
        <f>MAX(BE211:BJ211)</f>
        <v>0</v>
      </c>
      <c r="BL211" s="35">
        <f>LARGE(BE211:BJ211,2)</f>
        <v>0</v>
      </c>
      <c r="BM211" s="37">
        <f>SUM(BB211:BD211,BK211:BL211)</f>
        <v>0</v>
      </c>
    </row>
    <row r="212" spans="1:65" ht="13" x14ac:dyDescent="0.3">
      <c r="A212" s="30"/>
      <c r="B212" s="13"/>
      <c r="C212" s="151"/>
      <c r="D212" s="151"/>
      <c r="E212" s="64"/>
      <c r="F212" s="13"/>
      <c r="G212" s="14"/>
      <c r="H212" s="131"/>
      <c r="I212" s="137"/>
      <c r="J212" s="138">
        <f>BM212</f>
        <v>0</v>
      </c>
      <c r="K212" s="102"/>
      <c r="L212" s="103"/>
      <c r="M212" s="102"/>
      <c r="N212" s="146"/>
      <c r="O212" s="102"/>
      <c r="P212" s="146"/>
      <c r="Q212" s="102"/>
      <c r="R212" s="103"/>
      <c r="S212" s="102"/>
      <c r="T212" s="103"/>
      <c r="U212" s="102"/>
      <c r="V212" s="103"/>
      <c r="W212" s="102"/>
      <c r="X212" s="146"/>
      <c r="Y212" s="102"/>
      <c r="Z212" s="103"/>
      <c r="AA212" s="102"/>
      <c r="AB212" s="103"/>
      <c r="AC212" s="102"/>
      <c r="AD212" s="103"/>
      <c r="AE212" s="102"/>
      <c r="AF212" s="146"/>
      <c r="AG212" s="102"/>
      <c r="AH212" s="103"/>
      <c r="AI212" s="102"/>
      <c r="AJ212" s="103"/>
      <c r="AK212" s="102"/>
      <c r="AL212" s="103"/>
      <c r="AM212" s="24">
        <f>L212</f>
        <v>0</v>
      </c>
      <c r="AN212" s="23">
        <f>AF212</f>
        <v>0</v>
      </c>
      <c r="AO212" s="31">
        <v>0</v>
      </c>
      <c r="AP212" s="19">
        <f>T212</f>
        <v>0</v>
      </c>
      <c r="AQ212" s="62">
        <f>N212</f>
        <v>0</v>
      </c>
      <c r="AR212" s="18">
        <f>X212</f>
        <v>0</v>
      </c>
      <c r="AS212" s="17">
        <f>AD212</f>
        <v>0</v>
      </c>
      <c r="AT212" s="17">
        <f>AH212</f>
        <v>0</v>
      </c>
      <c r="AU212" s="57">
        <f>AJ212</f>
        <v>0</v>
      </c>
      <c r="AV212" s="28">
        <f>P212</f>
        <v>0</v>
      </c>
      <c r="AW212" s="17">
        <f>R212</f>
        <v>0</v>
      </c>
      <c r="AX212" s="17">
        <f>V212</f>
        <v>0</v>
      </c>
      <c r="AY212" s="17">
        <f>Z212</f>
        <v>0</v>
      </c>
      <c r="AZ212" s="17">
        <f>AL212</f>
        <v>0</v>
      </c>
      <c r="BA212" s="58">
        <f>AB212</f>
        <v>0</v>
      </c>
      <c r="BB212" s="27">
        <f>MAX(AM212:AO212)</f>
        <v>0</v>
      </c>
      <c r="BC212" s="22">
        <f>MAX(AP212:AU212)</f>
        <v>0</v>
      </c>
      <c r="BD212" s="35">
        <f>MAX(AV212:BA212)</f>
        <v>0</v>
      </c>
      <c r="BE212" s="27">
        <f>LARGE(AM212:AO212,2)</f>
        <v>0</v>
      </c>
      <c r="BF212" s="22">
        <f>LARGE(AM212:AO212,3)</f>
        <v>0</v>
      </c>
      <c r="BG212" s="22">
        <f>LARGE(AP212:AU212,2)</f>
        <v>0</v>
      </c>
      <c r="BH212" s="22">
        <f>LARGE(AP212:AU212,3)</f>
        <v>0</v>
      </c>
      <c r="BI212" s="22">
        <f>LARGE(AV212:BA212,2)</f>
        <v>0</v>
      </c>
      <c r="BJ212" s="41">
        <f>LARGE(AV212:BA212,3)</f>
        <v>0</v>
      </c>
      <c r="BK212" s="34">
        <f>MAX(BE212:BJ212)</f>
        <v>0</v>
      </c>
      <c r="BL212" s="35">
        <f>LARGE(BE212:BJ212,2)</f>
        <v>0</v>
      </c>
      <c r="BM212" s="37">
        <f>SUM(BB212:BD212,BK212:BL212)</f>
        <v>0</v>
      </c>
    </row>
    <row r="213" spans="1:65" ht="13" x14ac:dyDescent="0.3">
      <c r="A213" s="30"/>
      <c r="B213" s="13"/>
      <c r="C213" s="151"/>
      <c r="D213" s="151"/>
      <c r="E213" s="64"/>
      <c r="F213" s="13"/>
      <c r="G213" s="14"/>
      <c r="H213" s="131"/>
      <c r="I213" s="137"/>
      <c r="J213" s="138">
        <f>BM213</f>
        <v>0</v>
      </c>
      <c r="K213" s="102"/>
      <c r="L213" s="103"/>
      <c r="M213" s="102"/>
      <c r="N213" s="146"/>
      <c r="O213" s="102"/>
      <c r="P213" s="146"/>
      <c r="Q213" s="102"/>
      <c r="R213" s="103"/>
      <c r="S213" s="102"/>
      <c r="T213" s="103"/>
      <c r="U213" s="102"/>
      <c r="V213" s="103"/>
      <c r="W213" s="102"/>
      <c r="X213" s="146"/>
      <c r="Y213" s="102"/>
      <c r="Z213" s="103"/>
      <c r="AA213" s="102"/>
      <c r="AB213" s="103"/>
      <c r="AC213" s="102"/>
      <c r="AD213" s="103"/>
      <c r="AE213" s="102"/>
      <c r="AF213" s="146"/>
      <c r="AG213" s="102"/>
      <c r="AH213" s="103"/>
      <c r="AI213" s="102"/>
      <c r="AJ213" s="103"/>
      <c r="AK213" s="102"/>
      <c r="AL213" s="103"/>
      <c r="AM213" s="24">
        <f>L213</f>
        <v>0</v>
      </c>
      <c r="AN213" s="23">
        <f>AF213</f>
        <v>0</v>
      </c>
      <c r="AO213" s="31">
        <v>0</v>
      </c>
      <c r="AP213" s="19">
        <f>T213</f>
        <v>0</v>
      </c>
      <c r="AQ213" s="62">
        <f>N213</f>
        <v>0</v>
      </c>
      <c r="AR213" s="18">
        <f>X213</f>
        <v>0</v>
      </c>
      <c r="AS213" s="17">
        <f>AD213</f>
        <v>0</v>
      </c>
      <c r="AT213" s="17">
        <f>AH213</f>
        <v>0</v>
      </c>
      <c r="AU213" s="57">
        <f>AJ213</f>
        <v>0</v>
      </c>
      <c r="AV213" s="28">
        <f>P213</f>
        <v>0</v>
      </c>
      <c r="AW213" s="17">
        <f>R213</f>
        <v>0</v>
      </c>
      <c r="AX213" s="17">
        <f>V213</f>
        <v>0</v>
      </c>
      <c r="AY213" s="17">
        <f>Z213</f>
        <v>0</v>
      </c>
      <c r="AZ213" s="17">
        <f>AL213</f>
        <v>0</v>
      </c>
      <c r="BA213" s="58">
        <f>AB213</f>
        <v>0</v>
      </c>
      <c r="BB213" s="27">
        <f>MAX(AM213:AO213)</f>
        <v>0</v>
      </c>
      <c r="BC213" s="22">
        <f>MAX(AP213:AU213)</f>
        <v>0</v>
      </c>
      <c r="BD213" s="35">
        <f>MAX(AV213:BA213)</f>
        <v>0</v>
      </c>
      <c r="BE213" s="27">
        <f>LARGE(AM213:AO213,2)</f>
        <v>0</v>
      </c>
      <c r="BF213" s="22">
        <f>LARGE(AM213:AO213,3)</f>
        <v>0</v>
      </c>
      <c r="BG213" s="22">
        <f>LARGE(AP213:AU213,2)</f>
        <v>0</v>
      </c>
      <c r="BH213" s="22">
        <f>LARGE(AP213:AU213,3)</f>
        <v>0</v>
      </c>
      <c r="BI213" s="22">
        <f>LARGE(AV213:BA213,2)</f>
        <v>0</v>
      </c>
      <c r="BJ213" s="41">
        <f>LARGE(AV213:BA213,3)</f>
        <v>0</v>
      </c>
      <c r="BK213" s="34">
        <f>MAX(BE213:BJ213)</f>
        <v>0</v>
      </c>
      <c r="BL213" s="35">
        <f>LARGE(BE213:BJ213,2)</f>
        <v>0</v>
      </c>
      <c r="BM213" s="37">
        <f>SUM(BB213:BD213,BK213:BL213)</f>
        <v>0</v>
      </c>
    </row>
    <row r="214" spans="1:65" ht="13" x14ac:dyDescent="0.3">
      <c r="A214" s="30"/>
      <c r="B214" s="13"/>
      <c r="C214" s="151"/>
      <c r="D214" s="151"/>
      <c r="E214" s="64"/>
      <c r="F214" s="13"/>
      <c r="G214" s="14"/>
      <c r="H214" s="131"/>
      <c r="I214" s="137"/>
      <c r="J214" s="138">
        <f>BM214</f>
        <v>0</v>
      </c>
      <c r="K214" s="102"/>
      <c r="L214" s="103"/>
      <c r="M214" s="102"/>
      <c r="N214" s="146"/>
      <c r="O214" s="102"/>
      <c r="P214" s="146"/>
      <c r="Q214" s="102"/>
      <c r="R214" s="103"/>
      <c r="S214" s="102"/>
      <c r="T214" s="103"/>
      <c r="U214" s="102"/>
      <c r="V214" s="103"/>
      <c r="W214" s="102"/>
      <c r="X214" s="146"/>
      <c r="Y214" s="102"/>
      <c r="Z214" s="103"/>
      <c r="AA214" s="102"/>
      <c r="AB214" s="103"/>
      <c r="AC214" s="102"/>
      <c r="AD214" s="103"/>
      <c r="AE214" s="102"/>
      <c r="AF214" s="146"/>
      <c r="AG214" s="102"/>
      <c r="AH214" s="103"/>
      <c r="AI214" s="102"/>
      <c r="AJ214" s="103"/>
      <c r="AK214" s="102"/>
      <c r="AL214" s="103"/>
      <c r="AM214" s="24">
        <f>L214</f>
        <v>0</v>
      </c>
      <c r="AN214" s="23">
        <f>AF214</f>
        <v>0</v>
      </c>
      <c r="AO214" s="31">
        <v>0</v>
      </c>
      <c r="AP214" s="19">
        <f>T214</f>
        <v>0</v>
      </c>
      <c r="AQ214" s="62">
        <f>N214</f>
        <v>0</v>
      </c>
      <c r="AR214" s="18">
        <f>X214</f>
        <v>0</v>
      </c>
      <c r="AS214" s="17">
        <f>AD214</f>
        <v>0</v>
      </c>
      <c r="AT214" s="17">
        <f>AH214</f>
        <v>0</v>
      </c>
      <c r="AU214" s="57">
        <f>AJ214</f>
        <v>0</v>
      </c>
      <c r="AV214" s="28">
        <f>P214</f>
        <v>0</v>
      </c>
      <c r="AW214" s="17">
        <f>R214</f>
        <v>0</v>
      </c>
      <c r="AX214" s="17">
        <f>V214</f>
        <v>0</v>
      </c>
      <c r="AY214" s="17">
        <f>Z214</f>
        <v>0</v>
      </c>
      <c r="AZ214" s="17">
        <f>AL214</f>
        <v>0</v>
      </c>
      <c r="BA214" s="58">
        <f>AB214</f>
        <v>0</v>
      </c>
      <c r="BB214" s="27">
        <f>MAX(AM214:AO214)</f>
        <v>0</v>
      </c>
      <c r="BC214" s="22">
        <f>MAX(AP214:AU214)</f>
        <v>0</v>
      </c>
      <c r="BD214" s="35">
        <f>MAX(AV214:BA214)</f>
        <v>0</v>
      </c>
      <c r="BE214" s="27">
        <f>LARGE(AM214:AO214,2)</f>
        <v>0</v>
      </c>
      <c r="BF214" s="22">
        <f>LARGE(AM214:AO214,3)</f>
        <v>0</v>
      </c>
      <c r="BG214" s="22">
        <f>LARGE(AP214:AU214,2)</f>
        <v>0</v>
      </c>
      <c r="BH214" s="22">
        <f>LARGE(AP214:AU214,3)</f>
        <v>0</v>
      </c>
      <c r="BI214" s="22">
        <f>LARGE(AV214:BA214,2)</f>
        <v>0</v>
      </c>
      <c r="BJ214" s="41">
        <f>LARGE(AV214:BA214,3)</f>
        <v>0</v>
      </c>
      <c r="BK214" s="34">
        <f>MAX(BE214:BJ214)</f>
        <v>0</v>
      </c>
      <c r="BL214" s="35">
        <f>LARGE(BE214:BJ214,2)</f>
        <v>0</v>
      </c>
      <c r="BM214" s="37">
        <f>SUM(BB214:BD214,BK214:BL214)</f>
        <v>0</v>
      </c>
    </row>
    <row r="215" spans="1:65" ht="13" x14ac:dyDescent="0.3">
      <c r="A215" s="30"/>
      <c r="B215" s="13"/>
      <c r="C215" s="151"/>
      <c r="D215" s="151"/>
      <c r="E215" s="64"/>
      <c r="F215" s="13"/>
      <c r="G215" s="14"/>
      <c r="H215" s="131"/>
      <c r="I215" s="137"/>
      <c r="J215" s="138">
        <f>BM215</f>
        <v>0</v>
      </c>
      <c r="K215" s="102"/>
      <c r="L215" s="103"/>
      <c r="M215" s="102"/>
      <c r="N215" s="146"/>
      <c r="O215" s="102"/>
      <c r="P215" s="146"/>
      <c r="Q215" s="102"/>
      <c r="R215" s="103"/>
      <c r="S215" s="102"/>
      <c r="T215" s="103"/>
      <c r="U215" s="102"/>
      <c r="V215" s="103"/>
      <c r="W215" s="102"/>
      <c r="X215" s="146"/>
      <c r="Y215" s="102"/>
      <c r="Z215" s="103"/>
      <c r="AA215" s="102"/>
      <c r="AB215" s="103"/>
      <c r="AC215" s="102"/>
      <c r="AD215" s="103"/>
      <c r="AE215" s="102"/>
      <c r="AF215" s="146"/>
      <c r="AG215" s="102"/>
      <c r="AH215" s="103"/>
      <c r="AI215" s="102"/>
      <c r="AJ215" s="103"/>
      <c r="AK215" s="102"/>
      <c r="AL215" s="103"/>
      <c r="AM215" s="24">
        <f>L215</f>
        <v>0</v>
      </c>
      <c r="AN215" s="23">
        <f>AF215</f>
        <v>0</v>
      </c>
      <c r="AO215" s="31">
        <v>0</v>
      </c>
      <c r="AP215" s="19">
        <f>T215</f>
        <v>0</v>
      </c>
      <c r="AQ215" s="62">
        <f>N215</f>
        <v>0</v>
      </c>
      <c r="AR215" s="18">
        <f>X215</f>
        <v>0</v>
      </c>
      <c r="AS215" s="17">
        <f>AD215</f>
        <v>0</v>
      </c>
      <c r="AT215" s="17">
        <f>AH215</f>
        <v>0</v>
      </c>
      <c r="AU215" s="57">
        <f>AJ215</f>
        <v>0</v>
      </c>
      <c r="AV215" s="28">
        <f>P215</f>
        <v>0</v>
      </c>
      <c r="AW215" s="17">
        <f>R215</f>
        <v>0</v>
      </c>
      <c r="AX215" s="17">
        <f>V215</f>
        <v>0</v>
      </c>
      <c r="AY215" s="17">
        <f>Z215</f>
        <v>0</v>
      </c>
      <c r="AZ215" s="17">
        <f>AL215</f>
        <v>0</v>
      </c>
      <c r="BA215" s="58">
        <f>AB215</f>
        <v>0</v>
      </c>
      <c r="BB215" s="27">
        <f>MAX(AM215:AO215)</f>
        <v>0</v>
      </c>
      <c r="BC215" s="22">
        <f>MAX(AP215:AU215)</f>
        <v>0</v>
      </c>
      <c r="BD215" s="35">
        <f>MAX(AV215:BA215)</f>
        <v>0</v>
      </c>
      <c r="BE215" s="27">
        <f>LARGE(AM215:AO215,2)</f>
        <v>0</v>
      </c>
      <c r="BF215" s="22">
        <f>LARGE(AM215:AO215,3)</f>
        <v>0</v>
      </c>
      <c r="BG215" s="22">
        <f>LARGE(AP215:AU215,2)</f>
        <v>0</v>
      </c>
      <c r="BH215" s="22">
        <f>LARGE(AP215:AU215,3)</f>
        <v>0</v>
      </c>
      <c r="BI215" s="22">
        <f>LARGE(AV215:BA215,2)</f>
        <v>0</v>
      </c>
      <c r="BJ215" s="41">
        <f>LARGE(AV215:BA215,3)</f>
        <v>0</v>
      </c>
      <c r="BK215" s="34">
        <f>MAX(BE215:BJ215)</f>
        <v>0</v>
      </c>
      <c r="BL215" s="35">
        <f>LARGE(BE215:BJ215,2)</f>
        <v>0</v>
      </c>
      <c r="BM215" s="37">
        <f>SUM(BB215:BD215,BK215:BL215)</f>
        <v>0</v>
      </c>
    </row>
    <row r="216" spans="1:65" ht="13" x14ac:dyDescent="0.3">
      <c r="A216" s="30"/>
      <c r="B216" s="13"/>
      <c r="C216" s="151"/>
      <c r="D216" s="151"/>
      <c r="E216" s="64"/>
      <c r="F216" s="13"/>
      <c r="G216" s="14"/>
      <c r="H216" s="131"/>
      <c r="I216" s="137"/>
      <c r="J216" s="138">
        <f>BM216</f>
        <v>0</v>
      </c>
      <c r="K216" s="102"/>
      <c r="L216" s="103"/>
      <c r="M216" s="102"/>
      <c r="N216" s="146"/>
      <c r="O216" s="102"/>
      <c r="P216" s="146"/>
      <c r="Q216" s="102"/>
      <c r="R216" s="103"/>
      <c r="S216" s="102"/>
      <c r="T216" s="103"/>
      <c r="U216" s="102"/>
      <c r="V216" s="103"/>
      <c r="W216" s="102"/>
      <c r="X216" s="146"/>
      <c r="Y216" s="102"/>
      <c r="Z216" s="103"/>
      <c r="AA216" s="102"/>
      <c r="AB216" s="103"/>
      <c r="AC216" s="102"/>
      <c r="AD216" s="103"/>
      <c r="AE216" s="102"/>
      <c r="AF216" s="146"/>
      <c r="AG216" s="102"/>
      <c r="AH216" s="103"/>
      <c r="AI216" s="102"/>
      <c r="AJ216" s="103"/>
      <c r="AK216" s="102"/>
      <c r="AL216" s="103"/>
      <c r="AM216" s="24">
        <f>L216</f>
        <v>0</v>
      </c>
      <c r="AN216" s="23">
        <f>AF216</f>
        <v>0</v>
      </c>
      <c r="AO216" s="31">
        <v>0</v>
      </c>
      <c r="AP216" s="19">
        <f>T216</f>
        <v>0</v>
      </c>
      <c r="AQ216" s="62">
        <f>N216</f>
        <v>0</v>
      </c>
      <c r="AR216" s="18">
        <f>X216</f>
        <v>0</v>
      </c>
      <c r="AS216" s="17">
        <f>AD216</f>
        <v>0</v>
      </c>
      <c r="AT216" s="17">
        <f>AH216</f>
        <v>0</v>
      </c>
      <c r="AU216" s="57">
        <f>AJ216</f>
        <v>0</v>
      </c>
      <c r="AV216" s="28">
        <f>P216</f>
        <v>0</v>
      </c>
      <c r="AW216" s="17">
        <f>R216</f>
        <v>0</v>
      </c>
      <c r="AX216" s="17">
        <f>V216</f>
        <v>0</v>
      </c>
      <c r="AY216" s="17">
        <f>Z216</f>
        <v>0</v>
      </c>
      <c r="AZ216" s="17">
        <f>AL216</f>
        <v>0</v>
      </c>
      <c r="BA216" s="58">
        <f>AB216</f>
        <v>0</v>
      </c>
      <c r="BB216" s="27">
        <f>MAX(AM216:AO216)</f>
        <v>0</v>
      </c>
      <c r="BC216" s="22">
        <f>MAX(AP216:AU216)</f>
        <v>0</v>
      </c>
      <c r="BD216" s="35">
        <f>MAX(AV216:BA216)</f>
        <v>0</v>
      </c>
      <c r="BE216" s="27">
        <f>LARGE(AM216:AO216,2)</f>
        <v>0</v>
      </c>
      <c r="BF216" s="22">
        <f>LARGE(AM216:AO216,3)</f>
        <v>0</v>
      </c>
      <c r="BG216" s="22">
        <f>LARGE(AP216:AU216,2)</f>
        <v>0</v>
      </c>
      <c r="BH216" s="22">
        <f>LARGE(AP216:AU216,3)</f>
        <v>0</v>
      </c>
      <c r="BI216" s="22">
        <f>LARGE(AV216:BA216,2)</f>
        <v>0</v>
      </c>
      <c r="BJ216" s="41">
        <f>LARGE(AV216:BA216,3)</f>
        <v>0</v>
      </c>
      <c r="BK216" s="34">
        <f>MAX(BE216:BJ216)</f>
        <v>0</v>
      </c>
      <c r="BL216" s="35">
        <f>LARGE(BE216:BJ216,2)</f>
        <v>0</v>
      </c>
      <c r="BM216" s="37">
        <f>SUM(BB216:BD216,BK216:BL216)</f>
        <v>0</v>
      </c>
    </row>
    <row r="217" spans="1:65" ht="13" x14ac:dyDescent="0.3">
      <c r="A217" s="30"/>
      <c r="B217" s="13"/>
      <c r="C217" s="151"/>
      <c r="D217" s="151"/>
      <c r="E217" s="64"/>
      <c r="F217" s="13"/>
      <c r="G217" s="14"/>
      <c r="H217" s="131"/>
      <c r="I217" s="137"/>
      <c r="J217" s="138">
        <f>BM217</f>
        <v>0</v>
      </c>
      <c r="K217" s="102"/>
      <c r="L217" s="103"/>
      <c r="M217" s="102"/>
      <c r="N217" s="146"/>
      <c r="O217" s="102"/>
      <c r="P217" s="146"/>
      <c r="Q217" s="102"/>
      <c r="R217" s="103"/>
      <c r="S217" s="102"/>
      <c r="T217" s="103"/>
      <c r="U217" s="102"/>
      <c r="V217" s="103"/>
      <c r="W217" s="102"/>
      <c r="X217" s="146"/>
      <c r="Y217" s="102"/>
      <c r="Z217" s="103"/>
      <c r="AA217" s="102"/>
      <c r="AB217" s="103"/>
      <c r="AC217" s="102"/>
      <c r="AD217" s="103"/>
      <c r="AE217" s="102"/>
      <c r="AF217" s="146"/>
      <c r="AG217" s="102"/>
      <c r="AH217" s="103"/>
      <c r="AI217" s="102"/>
      <c r="AJ217" s="103"/>
      <c r="AK217" s="102"/>
      <c r="AL217" s="103"/>
      <c r="AM217" s="24">
        <f>L217</f>
        <v>0</v>
      </c>
      <c r="AN217" s="23">
        <f>AF217</f>
        <v>0</v>
      </c>
      <c r="AO217" s="31">
        <v>0</v>
      </c>
      <c r="AP217" s="19">
        <f>T217</f>
        <v>0</v>
      </c>
      <c r="AQ217" s="62">
        <f>N217</f>
        <v>0</v>
      </c>
      <c r="AR217" s="18">
        <f>X217</f>
        <v>0</v>
      </c>
      <c r="AS217" s="17">
        <f>AD217</f>
        <v>0</v>
      </c>
      <c r="AT217" s="17">
        <f>AH217</f>
        <v>0</v>
      </c>
      <c r="AU217" s="57">
        <f>AJ217</f>
        <v>0</v>
      </c>
      <c r="AV217" s="28">
        <f>P217</f>
        <v>0</v>
      </c>
      <c r="AW217" s="17">
        <f>R217</f>
        <v>0</v>
      </c>
      <c r="AX217" s="17">
        <f>V217</f>
        <v>0</v>
      </c>
      <c r="AY217" s="17">
        <f>Z217</f>
        <v>0</v>
      </c>
      <c r="AZ217" s="17">
        <f>AL217</f>
        <v>0</v>
      </c>
      <c r="BA217" s="58">
        <f>AB217</f>
        <v>0</v>
      </c>
      <c r="BB217" s="27">
        <f>MAX(AM217:AO217)</f>
        <v>0</v>
      </c>
      <c r="BC217" s="22">
        <f>MAX(AP217:AU217)</f>
        <v>0</v>
      </c>
      <c r="BD217" s="35">
        <f>MAX(AV217:BA217)</f>
        <v>0</v>
      </c>
      <c r="BE217" s="27">
        <f>LARGE(AM217:AO217,2)</f>
        <v>0</v>
      </c>
      <c r="BF217" s="22">
        <f>LARGE(AM217:AO217,3)</f>
        <v>0</v>
      </c>
      <c r="BG217" s="22">
        <f>LARGE(AP217:AU217,2)</f>
        <v>0</v>
      </c>
      <c r="BH217" s="22">
        <f>LARGE(AP217:AU217,3)</f>
        <v>0</v>
      </c>
      <c r="BI217" s="22">
        <f>LARGE(AV217:BA217,2)</f>
        <v>0</v>
      </c>
      <c r="BJ217" s="41">
        <f>LARGE(AV217:BA217,3)</f>
        <v>0</v>
      </c>
      <c r="BK217" s="34">
        <f>MAX(BE217:BJ217)</f>
        <v>0</v>
      </c>
      <c r="BL217" s="35">
        <f>LARGE(BE217:BJ217,2)</f>
        <v>0</v>
      </c>
      <c r="BM217" s="37">
        <f>SUM(BB217:BD217,BK217:BL217)</f>
        <v>0</v>
      </c>
    </row>
    <row r="218" spans="1:65" ht="13" x14ac:dyDescent="0.3">
      <c r="A218" s="30"/>
      <c r="B218" s="13"/>
      <c r="C218" s="151"/>
      <c r="D218" s="151"/>
      <c r="E218" s="64"/>
      <c r="F218" s="13"/>
      <c r="G218" s="14"/>
      <c r="H218" s="131"/>
      <c r="I218" s="137"/>
      <c r="J218" s="138">
        <f>BM218</f>
        <v>0</v>
      </c>
      <c r="K218" s="102"/>
      <c r="L218" s="103"/>
      <c r="M218" s="102"/>
      <c r="N218" s="146"/>
      <c r="O218" s="102"/>
      <c r="P218" s="146"/>
      <c r="Q218" s="102"/>
      <c r="R218" s="103"/>
      <c r="S218" s="102"/>
      <c r="T218" s="103"/>
      <c r="U218" s="102"/>
      <c r="V218" s="103"/>
      <c r="W218" s="102"/>
      <c r="X218" s="146"/>
      <c r="Y218" s="102"/>
      <c r="Z218" s="103"/>
      <c r="AA218" s="102"/>
      <c r="AB218" s="103"/>
      <c r="AC218" s="102"/>
      <c r="AD218" s="103"/>
      <c r="AE218" s="102"/>
      <c r="AF218" s="146"/>
      <c r="AG218" s="102"/>
      <c r="AH218" s="103"/>
      <c r="AI218" s="102"/>
      <c r="AJ218" s="103"/>
      <c r="AK218" s="102"/>
      <c r="AL218" s="103"/>
      <c r="AM218" s="24">
        <f>L218</f>
        <v>0</v>
      </c>
      <c r="AN218" s="23">
        <f>AF218</f>
        <v>0</v>
      </c>
      <c r="AO218" s="31">
        <v>0</v>
      </c>
      <c r="AP218" s="19">
        <f>T218</f>
        <v>0</v>
      </c>
      <c r="AQ218" s="62">
        <f>N218</f>
        <v>0</v>
      </c>
      <c r="AR218" s="18">
        <f>X218</f>
        <v>0</v>
      </c>
      <c r="AS218" s="17">
        <f>AD218</f>
        <v>0</v>
      </c>
      <c r="AT218" s="17">
        <f>AH218</f>
        <v>0</v>
      </c>
      <c r="AU218" s="57">
        <f>AJ218</f>
        <v>0</v>
      </c>
      <c r="AV218" s="28">
        <f>P218</f>
        <v>0</v>
      </c>
      <c r="AW218" s="17">
        <f>R218</f>
        <v>0</v>
      </c>
      <c r="AX218" s="17">
        <f>V218</f>
        <v>0</v>
      </c>
      <c r="AY218" s="17">
        <f>Z218</f>
        <v>0</v>
      </c>
      <c r="AZ218" s="17">
        <f>AL218</f>
        <v>0</v>
      </c>
      <c r="BA218" s="58">
        <f>AB218</f>
        <v>0</v>
      </c>
      <c r="BB218" s="27">
        <f>MAX(AM218:AO218)</f>
        <v>0</v>
      </c>
      <c r="BC218" s="22">
        <f>MAX(AP218:AU218)</f>
        <v>0</v>
      </c>
      <c r="BD218" s="35">
        <f>MAX(AV218:BA218)</f>
        <v>0</v>
      </c>
      <c r="BE218" s="27">
        <f>LARGE(AM218:AO218,2)</f>
        <v>0</v>
      </c>
      <c r="BF218" s="22">
        <f>LARGE(AM218:AO218,3)</f>
        <v>0</v>
      </c>
      <c r="BG218" s="22">
        <f>LARGE(AP218:AU218,2)</f>
        <v>0</v>
      </c>
      <c r="BH218" s="22">
        <f>LARGE(AP218:AU218,3)</f>
        <v>0</v>
      </c>
      <c r="BI218" s="22">
        <f>LARGE(AV218:BA218,2)</f>
        <v>0</v>
      </c>
      <c r="BJ218" s="41">
        <f>LARGE(AV218:BA218,3)</f>
        <v>0</v>
      </c>
      <c r="BK218" s="34">
        <f>MAX(BE218:BJ218)</f>
        <v>0</v>
      </c>
      <c r="BL218" s="35">
        <f>LARGE(BE218:BJ218,2)</f>
        <v>0</v>
      </c>
      <c r="BM218" s="37">
        <f>SUM(BB218:BD218,BK218:BL218)</f>
        <v>0</v>
      </c>
    </row>
    <row r="219" spans="1:65" ht="13" x14ac:dyDescent="0.3">
      <c r="A219" s="30"/>
      <c r="B219" s="13"/>
      <c r="C219" s="151"/>
      <c r="D219" s="151"/>
      <c r="E219" s="64"/>
      <c r="F219" s="13"/>
      <c r="G219" s="14"/>
      <c r="H219" s="131"/>
      <c r="I219" s="137"/>
      <c r="J219" s="138">
        <f>BM219</f>
        <v>0</v>
      </c>
      <c r="K219" s="102"/>
      <c r="L219" s="103"/>
      <c r="M219" s="102"/>
      <c r="N219" s="146"/>
      <c r="O219" s="102"/>
      <c r="P219" s="146"/>
      <c r="Q219" s="102"/>
      <c r="R219" s="103"/>
      <c r="S219" s="102"/>
      <c r="T219" s="103"/>
      <c r="U219" s="102"/>
      <c r="V219" s="103"/>
      <c r="W219" s="102"/>
      <c r="X219" s="146"/>
      <c r="Y219" s="102"/>
      <c r="Z219" s="103"/>
      <c r="AA219" s="102"/>
      <c r="AB219" s="103"/>
      <c r="AC219" s="102"/>
      <c r="AD219" s="103"/>
      <c r="AE219" s="102"/>
      <c r="AF219" s="146"/>
      <c r="AG219" s="102"/>
      <c r="AH219" s="103"/>
      <c r="AI219" s="102"/>
      <c r="AJ219" s="103"/>
      <c r="AK219" s="102"/>
      <c r="AL219" s="103"/>
      <c r="AM219" s="24">
        <f>L219</f>
        <v>0</v>
      </c>
      <c r="AN219" s="23">
        <f>AF219</f>
        <v>0</v>
      </c>
      <c r="AO219" s="31">
        <v>0</v>
      </c>
      <c r="AP219" s="19">
        <f>T219</f>
        <v>0</v>
      </c>
      <c r="AQ219" s="62">
        <f>N219</f>
        <v>0</v>
      </c>
      <c r="AR219" s="18">
        <f>X219</f>
        <v>0</v>
      </c>
      <c r="AS219" s="17">
        <f>AD219</f>
        <v>0</v>
      </c>
      <c r="AT219" s="17">
        <f>AH219</f>
        <v>0</v>
      </c>
      <c r="AU219" s="57">
        <f>AJ219</f>
        <v>0</v>
      </c>
      <c r="AV219" s="28">
        <f>P219</f>
        <v>0</v>
      </c>
      <c r="AW219" s="17">
        <f>R219</f>
        <v>0</v>
      </c>
      <c r="AX219" s="17">
        <f>V219</f>
        <v>0</v>
      </c>
      <c r="AY219" s="17">
        <f>Z219</f>
        <v>0</v>
      </c>
      <c r="AZ219" s="17">
        <f>AL219</f>
        <v>0</v>
      </c>
      <c r="BA219" s="58">
        <f>AB219</f>
        <v>0</v>
      </c>
      <c r="BB219" s="27">
        <f>MAX(AM219:AO219)</f>
        <v>0</v>
      </c>
      <c r="BC219" s="22">
        <f>MAX(AP219:AU219)</f>
        <v>0</v>
      </c>
      <c r="BD219" s="35">
        <f>MAX(AV219:BA219)</f>
        <v>0</v>
      </c>
      <c r="BE219" s="27">
        <f>LARGE(AM219:AO219,2)</f>
        <v>0</v>
      </c>
      <c r="BF219" s="22">
        <f>LARGE(AM219:AO219,3)</f>
        <v>0</v>
      </c>
      <c r="BG219" s="22">
        <f>LARGE(AP219:AU219,2)</f>
        <v>0</v>
      </c>
      <c r="BH219" s="22">
        <f>LARGE(AP219:AU219,3)</f>
        <v>0</v>
      </c>
      <c r="BI219" s="22">
        <f>LARGE(AV219:BA219,2)</f>
        <v>0</v>
      </c>
      <c r="BJ219" s="41">
        <f>LARGE(AV219:BA219,3)</f>
        <v>0</v>
      </c>
      <c r="BK219" s="34">
        <f>MAX(BE219:BJ219)</f>
        <v>0</v>
      </c>
      <c r="BL219" s="35">
        <f>LARGE(BE219:BJ219,2)</f>
        <v>0</v>
      </c>
      <c r="BM219" s="37">
        <f>SUM(BB219:BD219,BK219:BL219)</f>
        <v>0</v>
      </c>
    </row>
    <row r="220" spans="1:65" ht="13" x14ac:dyDescent="0.3">
      <c r="A220" s="30"/>
      <c r="B220" s="13"/>
      <c r="C220" s="151"/>
      <c r="D220" s="151"/>
      <c r="E220" s="64"/>
      <c r="F220" s="13"/>
      <c r="G220" s="14"/>
      <c r="H220" s="131"/>
      <c r="I220" s="137"/>
      <c r="J220" s="138">
        <f>BM220</f>
        <v>0</v>
      </c>
      <c r="K220" s="102"/>
      <c r="L220" s="103"/>
      <c r="M220" s="102"/>
      <c r="N220" s="146"/>
      <c r="O220" s="102"/>
      <c r="P220" s="146"/>
      <c r="Q220" s="102"/>
      <c r="R220" s="103"/>
      <c r="S220" s="102"/>
      <c r="T220" s="103"/>
      <c r="U220" s="102"/>
      <c r="V220" s="103"/>
      <c r="W220" s="102"/>
      <c r="X220" s="146"/>
      <c r="Y220" s="102"/>
      <c r="Z220" s="103"/>
      <c r="AA220" s="102"/>
      <c r="AB220" s="103"/>
      <c r="AC220" s="102"/>
      <c r="AD220" s="103"/>
      <c r="AE220" s="102"/>
      <c r="AF220" s="146"/>
      <c r="AG220" s="102"/>
      <c r="AH220" s="103"/>
      <c r="AI220" s="102"/>
      <c r="AJ220" s="103"/>
      <c r="AK220" s="102"/>
      <c r="AL220" s="103"/>
      <c r="AM220" s="24">
        <f>L220</f>
        <v>0</v>
      </c>
      <c r="AN220" s="23">
        <f>AF220</f>
        <v>0</v>
      </c>
      <c r="AO220" s="31">
        <v>0</v>
      </c>
      <c r="AP220" s="19">
        <f>T220</f>
        <v>0</v>
      </c>
      <c r="AQ220" s="62">
        <f>N220</f>
        <v>0</v>
      </c>
      <c r="AR220" s="18">
        <f>X220</f>
        <v>0</v>
      </c>
      <c r="AS220" s="17">
        <f>AD220</f>
        <v>0</v>
      </c>
      <c r="AT220" s="17">
        <f>AH220</f>
        <v>0</v>
      </c>
      <c r="AU220" s="57">
        <f>AJ220</f>
        <v>0</v>
      </c>
      <c r="AV220" s="28">
        <f>P220</f>
        <v>0</v>
      </c>
      <c r="AW220" s="17">
        <f>R220</f>
        <v>0</v>
      </c>
      <c r="AX220" s="17">
        <f>V220</f>
        <v>0</v>
      </c>
      <c r="AY220" s="17">
        <f>Z220</f>
        <v>0</v>
      </c>
      <c r="AZ220" s="17">
        <f>AL220</f>
        <v>0</v>
      </c>
      <c r="BA220" s="58">
        <f>AB220</f>
        <v>0</v>
      </c>
      <c r="BB220" s="27">
        <f>MAX(AM220:AO220)</f>
        <v>0</v>
      </c>
      <c r="BC220" s="22">
        <f>MAX(AP220:AU220)</f>
        <v>0</v>
      </c>
      <c r="BD220" s="35">
        <f>MAX(AV220:BA220)</f>
        <v>0</v>
      </c>
      <c r="BE220" s="27">
        <f>LARGE(AM220:AO220,2)</f>
        <v>0</v>
      </c>
      <c r="BF220" s="22">
        <f>LARGE(AM220:AO220,3)</f>
        <v>0</v>
      </c>
      <c r="BG220" s="22">
        <f>LARGE(AP220:AU220,2)</f>
        <v>0</v>
      </c>
      <c r="BH220" s="22">
        <f>LARGE(AP220:AU220,3)</f>
        <v>0</v>
      </c>
      <c r="BI220" s="22">
        <f>LARGE(AV220:BA220,2)</f>
        <v>0</v>
      </c>
      <c r="BJ220" s="41">
        <f>LARGE(AV220:BA220,3)</f>
        <v>0</v>
      </c>
      <c r="BK220" s="34">
        <f>MAX(BE220:BJ220)</f>
        <v>0</v>
      </c>
      <c r="BL220" s="35">
        <f>LARGE(BE220:BJ220,2)</f>
        <v>0</v>
      </c>
      <c r="BM220" s="37">
        <f>SUM(BB220:BD220,BK220:BL220)</f>
        <v>0</v>
      </c>
    </row>
    <row r="221" spans="1:65" ht="13" x14ac:dyDescent="0.3">
      <c r="A221" s="30"/>
      <c r="B221" s="13"/>
      <c r="C221" s="151"/>
      <c r="D221" s="151"/>
      <c r="E221" s="64"/>
      <c r="F221" s="13"/>
      <c r="G221" s="14"/>
      <c r="H221" s="131"/>
      <c r="I221" s="137"/>
      <c r="J221" s="138">
        <f>BM221</f>
        <v>0</v>
      </c>
      <c r="K221" s="102"/>
      <c r="L221" s="103"/>
      <c r="M221" s="102"/>
      <c r="N221" s="146"/>
      <c r="O221" s="102"/>
      <c r="P221" s="146"/>
      <c r="Q221" s="102"/>
      <c r="R221" s="103"/>
      <c r="S221" s="102"/>
      <c r="T221" s="103"/>
      <c r="U221" s="102"/>
      <c r="V221" s="103"/>
      <c r="W221" s="102"/>
      <c r="X221" s="146"/>
      <c r="Y221" s="102"/>
      <c r="Z221" s="103"/>
      <c r="AA221" s="102"/>
      <c r="AB221" s="103"/>
      <c r="AC221" s="102"/>
      <c r="AD221" s="103"/>
      <c r="AE221" s="102"/>
      <c r="AF221" s="146"/>
      <c r="AG221" s="102"/>
      <c r="AH221" s="103"/>
      <c r="AI221" s="102"/>
      <c r="AJ221" s="103"/>
      <c r="AK221" s="102"/>
      <c r="AL221" s="103"/>
      <c r="AM221" s="24">
        <f>L221</f>
        <v>0</v>
      </c>
      <c r="AN221" s="23">
        <f>AF221</f>
        <v>0</v>
      </c>
      <c r="AO221" s="31">
        <v>0</v>
      </c>
      <c r="AP221" s="19">
        <f>T221</f>
        <v>0</v>
      </c>
      <c r="AQ221" s="62">
        <f>N221</f>
        <v>0</v>
      </c>
      <c r="AR221" s="18">
        <f>X221</f>
        <v>0</v>
      </c>
      <c r="AS221" s="17">
        <f>AD221</f>
        <v>0</v>
      </c>
      <c r="AT221" s="17">
        <f>AH221</f>
        <v>0</v>
      </c>
      <c r="AU221" s="57">
        <f>AJ221</f>
        <v>0</v>
      </c>
      <c r="AV221" s="28">
        <f>P221</f>
        <v>0</v>
      </c>
      <c r="AW221" s="17">
        <f>R221</f>
        <v>0</v>
      </c>
      <c r="AX221" s="17">
        <f>V221</f>
        <v>0</v>
      </c>
      <c r="AY221" s="17">
        <f>Z221</f>
        <v>0</v>
      </c>
      <c r="AZ221" s="17">
        <f>AL221</f>
        <v>0</v>
      </c>
      <c r="BA221" s="58">
        <f>AB221</f>
        <v>0</v>
      </c>
      <c r="BB221" s="27">
        <f>MAX(AM221:AO221)</f>
        <v>0</v>
      </c>
      <c r="BC221" s="22">
        <f>MAX(AP221:AU221)</f>
        <v>0</v>
      </c>
      <c r="BD221" s="35">
        <f>MAX(AV221:BA221)</f>
        <v>0</v>
      </c>
      <c r="BE221" s="27">
        <f>LARGE(AM221:AO221,2)</f>
        <v>0</v>
      </c>
      <c r="BF221" s="22">
        <f>LARGE(AM221:AO221,3)</f>
        <v>0</v>
      </c>
      <c r="BG221" s="22">
        <f>LARGE(AP221:AU221,2)</f>
        <v>0</v>
      </c>
      <c r="BH221" s="22">
        <f>LARGE(AP221:AU221,3)</f>
        <v>0</v>
      </c>
      <c r="BI221" s="22">
        <f>LARGE(AV221:BA221,2)</f>
        <v>0</v>
      </c>
      <c r="BJ221" s="41">
        <f>LARGE(AV221:BA221,3)</f>
        <v>0</v>
      </c>
      <c r="BK221" s="34">
        <f>MAX(BE221:BJ221)</f>
        <v>0</v>
      </c>
      <c r="BL221" s="35">
        <f>LARGE(BE221:BJ221,2)</f>
        <v>0</v>
      </c>
      <c r="BM221" s="37">
        <f>SUM(BB221:BD221,BK221:BL221)</f>
        <v>0</v>
      </c>
    </row>
    <row r="222" spans="1:65" ht="13" x14ac:dyDescent="0.3">
      <c r="A222" s="30"/>
      <c r="B222" s="13"/>
      <c r="C222" s="151"/>
      <c r="D222" s="151"/>
      <c r="E222" s="64"/>
      <c r="F222" s="13"/>
      <c r="G222" s="14"/>
      <c r="H222" s="131"/>
      <c r="I222" s="137"/>
      <c r="J222" s="138">
        <f>BM222</f>
        <v>0</v>
      </c>
      <c r="K222" s="102"/>
      <c r="L222" s="103"/>
      <c r="M222" s="102"/>
      <c r="N222" s="146"/>
      <c r="O222" s="102"/>
      <c r="P222" s="146"/>
      <c r="Q222" s="102"/>
      <c r="R222" s="103"/>
      <c r="S222" s="102"/>
      <c r="T222" s="103"/>
      <c r="U222" s="102"/>
      <c r="V222" s="103"/>
      <c r="W222" s="102"/>
      <c r="X222" s="146"/>
      <c r="Y222" s="102"/>
      <c r="Z222" s="103"/>
      <c r="AA222" s="102"/>
      <c r="AB222" s="103"/>
      <c r="AC222" s="102"/>
      <c r="AD222" s="103"/>
      <c r="AE222" s="102"/>
      <c r="AF222" s="146"/>
      <c r="AG222" s="102"/>
      <c r="AH222" s="103"/>
      <c r="AI222" s="102"/>
      <c r="AJ222" s="103"/>
      <c r="AK222" s="102"/>
      <c r="AL222" s="103"/>
      <c r="AM222" s="24">
        <f>L222</f>
        <v>0</v>
      </c>
      <c r="AN222" s="23">
        <f>AF222</f>
        <v>0</v>
      </c>
      <c r="AO222" s="31">
        <v>0</v>
      </c>
      <c r="AP222" s="19">
        <f>T222</f>
        <v>0</v>
      </c>
      <c r="AQ222" s="62">
        <f>N222</f>
        <v>0</v>
      </c>
      <c r="AR222" s="18">
        <f>X222</f>
        <v>0</v>
      </c>
      <c r="AS222" s="17">
        <f>AD222</f>
        <v>0</v>
      </c>
      <c r="AT222" s="17">
        <f>AH222</f>
        <v>0</v>
      </c>
      <c r="AU222" s="57">
        <f>AJ222</f>
        <v>0</v>
      </c>
      <c r="AV222" s="28">
        <f>P222</f>
        <v>0</v>
      </c>
      <c r="AW222" s="17">
        <f>R222</f>
        <v>0</v>
      </c>
      <c r="AX222" s="17">
        <f>V222</f>
        <v>0</v>
      </c>
      <c r="AY222" s="17">
        <f>Z222</f>
        <v>0</v>
      </c>
      <c r="AZ222" s="17">
        <f>AL222</f>
        <v>0</v>
      </c>
      <c r="BA222" s="58">
        <f>AB222</f>
        <v>0</v>
      </c>
      <c r="BB222" s="27">
        <f>MAX(AM222:AO222)</f>
        <v>0</v>
      </c>
      <c r="BC222" s="22">
        <f>MAX(AP222:AU222)</f>
        <v>0</v>
      </c>
      <c r="BD222" s="35">
        <f>MAX(AV222:BA222)</f>
        <v>0</v>
      </c>
      <c r="BE222" s="27">
        <f>LARGE(AM222:AO222,2)</f>
        <v>0</v>
      </c>
      <c r="BF222" s="22">
        <f>LARGE(AM222:AO222,3)</f>
        <v>0</v>
      </c>
      <c r="BG222" s="22">
        <f>LARGE(AP222:AU222,2)</f>
        <v>0</v>
      </c>
      <c r="BH222" s="22">
        <f>LARGE(AP222:AU222,3)</f>
        <v>0</v>
      </c>
      <c r="BI222" s="22">
        <f>LARGE(AV222:BA222,2)</f>
        <v>0</v>
      </c>
      <c r="BJ222" s="41">
        <f>LARGE(AV222:BA222,3)</f>
        <v>0</v>
      </c>
      <c r="BK222" s="34">
        <f>MAX(BE222:BJ222)</f>
        <v>0</v>
      </c>
      <c r="BL222" s="35">
        <f>LARGE(BE222:BJ222,2)</f>
        <v>0</v>
      </c>
      <c r="BM222" s="37">
        <f>SUM(BB222:BD222,BK222:BL222)</f>
        <v>0</v>
      </c>
    </row>
    <row r="223" spans="1:65" ht="13" x14ac:dyDescent="0.3">
      <c r="A223" s="30"/>
      <c r="B223" s="13"/>
      <c r="C223" s="151"/>
      <c r="D223" s="151"/>
      <c r="E223" s="64"/>
      <c r="F223" s="13"/>
      <c r="G223" s="14"/>
      <c r="H223" s="131"/>
      <c r="I223" s="137"/>
      <c r="J223" s="138">
        <f>BM223</f>
        <v>0</v>
      </c>
      <c r="K223" s="102"/>
      <c r="L223" s="103"/>
      <c r="M223" s="102"/>
      <c r="N223" s="146"/>
      <c r="O223" s="102"/>
      <c r="P223" s="146"/>
      <c r="Q223" s="102"/>
      <c r="R223" s="103"/>
      <c r="S223" s="102"/>
      <c r="T223" s="103"/>
      <c r="U223" s="102"/>
      <c r="V223" s="103"/>
      <c r="W223" s="102"/>
      <c r="X223" s="146"/>
      <c r="Y223" s="102"/>
      <c r="Z223" s="103"/>
      <c r="AA223" s="102"/>
      <c r="AB223" s="103"/>
      <c r="AC223" s="102"/>
      <c r="AD223" s="103"/>
      <c r="AE223" s="102"/>
      <c r="AF223" s="146"/>
      <c r="AG223" s="102"/>
      <c r="AH223" s="103"/>
      <c r="AI223" s="102"/>
      <c r="AJ223" s="103"/>
      <c r="AK223" s="102"/>
      <c r="AL223" s="103"/>
      <c r="AM223" s="24">
        <f>L223</f>
        <v>0</v>
      </c>
      <c r="AN223" s="23">
        <f>AF223</f>
        <v>0</v>
      </c>
      <c r="AO223" s="31">
        <v>0</v>
      </c>
      <c r="AP223" s="19">
        <f>T223</f>
        <v>0</v>
      </c>
      <c r="AQ223" s="62">
        <f>N223</f>
        <v>0</v>
      </c>
      <c r="AR223" s="18">
        <f>X223</f>
        <v>0</v>
      </c>
      <c r="AS223" s="17">
        <f>AD223</f>
        <v>0</v>
      </c>
      <c r="AT223" s="17">
        <f>AH223</f>
        <v>0</v>
      </c>
      <c r="AU223" s="57">
        <f>AJ223</f>
        <v>0</v>
      </c>
      <c r="AV223" s="28">
        <f>P223</f>
        <v>0</v>
      </c>
      <c r="AW223" s="17">
        <f>R223</f>
        <v>0</v>
      </c>
      <c r="AX223" s="17">
        <f>V223</f>
        <v>0</v>
      </c>
      <c r="AY223" s="17">
        <f>Z223</f>
        <v>0</v>
      </c>
      <c r="AZ223" s="17">
        <f>AL223</f>
        <v>0</v>
      </c>
      <c r="BA223" s="58">
        <f>AB223</f>
        <v>0</v>
      </c>
      <c r="BB223" s="27">
        <f>MAX(AM223:AO223)</f>
        <v>0</v>
      </c>
      <c r="BC223" s="22">
        <f>MAX(AP223:AU223)</f>
        <v>0</v>
      </c>
      <c r="BD223" s="35">
        <f>MAX(AV223:BA223)</f>
        <v>0</v>
      </c>
      <c r="BE223" s="27">
        <f>LARGE(AM223:AO223,2)</f>
        <v>0</v>
      </c>
      <c r="BF223" s="22">
        <f>LARGE(AM223:AO223,3)</f>
        <v>0</v>
      </c>
      <c r="BG223" s="22">
        <f>LARGE(AP223:AU223,2)</f>
        <v>0</v>
      </c>
      <c r="BH223" s="22">
        <f>LARGE(AP223:AU223,3)</f>
        <v>0</v>
      </c>
      <c r="BI223" s="22">
        <f>LARGE(AV223:BA223,2)</f>
        <v>0</v>
      </c>
      <c r="BJ223" s="41">
        <f>LARGE(AV223:BA223,3)</f>
        <v>0</v>
      </c>
      <c r="BK223" s="34">
        <f>MAX(BE223:BJ223)</f>
        <v>0</v>
      </c>
      <c r="BL223" s="35">
        <f>LARGE(BE223:BJ223,2)</f>
        <v>0</v>
      </c>
      <c r="BM223" s="37">
        <f>SUM(BB223:BD223,BK223:BL223)</f>
        <v>0</v>
      </c>
    </row>
    <row r="224" spans="1:65" ht="13" x14ac:dyDescent="0.3">
      <c r="A224" s="30"/>
      <c r="B224" s="13"/>
      <c r="C224" s="151"/>
      <c r="D224" s="151"/>
      <c r="E224" s="64"/>
      <c r="F224" s="13"/>
      <c r="G224" s="14"/>
      <c r="H224" s="131"/>
      <c r="I224" s="137"/>
      <c r="J224" s="138">
        <f>BM224</f>
        <v>0</v>
      </c>
      <c r="K224" s="102"/>
      <c r="L224" s="103"/>
      <c r="M224" s="102"/>
      <c r="N224" s="146"/>
      <c r="O224" s="102"/>
      <c r="P224" s="146"/>
      <c r="Q224" s="102"/>
      <c r="R224" s="103"/>
      <c r="S224" s="102"/>
      <c r="T224" s="103"/>
      <c r="U224" s="102"/>
      <c r="V224" s="103"/>
      <c r="W224" s="102"/>
      <c r="X224" s="146"/>
      <c r="Y224" s="102"/>
      <c r="Z224" s="103"/>
      <c r="AA224" s="102"/>
      <c r="AB224" s="103"/>
      <c r="AC224" s="102"/>
      <c r="AD224" s="103"/>
      <c r="AE224" s="102"/>
      <c r="AF224" s="146"/>
      <c r="AG224" s="102"/>
      <c r="AH224" s="103"/>
      <c r="AI224" s="102"/>
      <c r="AJ224" s="103"/>
      <c r="AK224" s="102"/>
      <c r="AL224" s="103"/>
      <c r="AM224" s="24">
        <f>L224</f>
        <v>0</v>
      </c>
      <c r="AN224" s="23">
        <f>AF224</f>
        <v>0</v>
      </c>
      <c r="AO224" s="31">
        <v>0</v>
      </c>
      <c r="AP224" s="19">
        <f>T224</f>
        <v>0</v>
      </c>
      <c r="AQ224" s="62">
        <f>N224</f>
        <v>0</v>
      </c>
      <c r="AR224" s="18">
        <f>X224</f>
        <v>0</v>
      </c>
      <c r="AS224" s="17">
        <f>AD224</f>
        <v>0</v>
      </c>
      <c r="AT224" s="17">
        <f>AH224</f>
        <v>0</v>
      </c>
      <c r="AU224" s="57">
        <f>AJ224</f>
        <v>0</v>
      </c>
      <c r="AV224" s="28">
        <f>P224</f>
        <v>0</v>
      </c>
      <c r="AW224" s="17">
        <f>R224</f>
        <v>0</v>
      </c>
      <c r="AX224" s="17">
        <f>V224</f>
        <v>0</v>
      </c>
      <c r="AY224" s="17">
        <f>Z224</f>
        <v>0</v>
      </c>
      <c r="AZ224" s="17">
        <f>AL224</f>
        <v>0</v>
      </c>
      <c r="BA224" s="58">
        <f>AB224</f>
        <v>0</v>
      </c>
      <c r="BB224" s="27">
        <f>MAX(AM224:AO224)</f>
        <v>0</v>
      </c>
      <c r="BC224" s="22">
        <f>MAX(AP224:AU224)</f>
        <v>0</v>
      </c>
      <c r="BD224" s="35">
        <f>MAX(AV224:BA224)</f>
        <v>0</v>
      </c>
      <c r="BE224" s="27">
        <f>LARGE(AM224:AO224,2)</f>
        <v>0</v>
      </c>
      <c r="BF224" s="22">
        <f>LARGE(AM224:AO224,3)</f>
        <v>0</v>
      </c>
      <c r="BG224" s="22">
        <f>LARGE(AP224:AU224,2)</f>
        <v>0</v>
      </c>
      <c r="BH224" s="22">
        <f>LARGE(AP224:AU224,3)</f>
        <v>0</v>
      </c>
      <c r="BI224" s="22">
        <f>LARGE(AV224:BA224,2)</f>
        <v>0</v>
      </c>
      <c r="BJ224" s="41">
        <f>LARGE(AV224:BA224,3)</f>
        <v>0</v>
      </c>
      <c r="BK224" s="34">
        <f>MAX(BE224:BJ224)</f>
        <v>0</v>
      </c>
      <c r="BL224" s="35">
        <f>LARGE(BE224:BJ224,2)</f>
        <v>0</v>
      </c>
      <c r="BM224" s="37">
        <f>SUM(BB224:BD224,BK224:BL224)</f>
        <v>0</v>
      </c>
    </row>
    <row r="225" spans="1:65" ht="13" x14ac:dyDescent="0.3">
      <c r="A225" s="30"/>
      <c r="B225" s="13"/>
      <c r="C225" s="151"/>
      <c r="D225" s="151"/>
      <c r="E225" s="64"/>
      <c r="F225" s="13"/>
      <c r="G225" s="14"/>
      <c r="H225" s="131"/>
      <c r="I225" s="137"/>
      <c r="J225" s="138">
        <f>BM225</f>
        <v>0</v>
      </c>
      <c r="K225" s="102"/>
      <c r="L225" s="103"/>
      <c r="M225" s="102"/>
      <c r="N225" s="146"/>
      <c r="O225" s="102"/>
      <c r="P225" s="146"/>
      <c r="Q225" s="102"/>
      <c r="R225" s="103"/>
      <c r="S225" s="102"/>
      <c r="T225" s="103"/>
      <c r="U225" s="102"/>
      <c r="V225" s="103"/>
      <c r="W225" s="102"/>
      <c r="X225" s="146"/>
      <c r="Y225" s="102"/>
      <c r="Z225" s="103"/>
      <c r="AA225" s="102"/>
      <c r="AB225" s="103"/>
      <c r="AC225" s="102"/>
      <c r="AD225" s="103"/>
      <c r="AE225" s="102"/>
      <c r="AF225" s="146"/>
      <c r="AG225" s="102"/>
      <c r="AH225" s="103"/>
      <c r="AI225" s="102"/>
      <c r="AJ225" s="103"/>
      <c r="AK225" s="102"/>
      <c r="AL225" s="103"/>
      <c r="AM225" s="24">
        <f>L225</f>
        <v>0</v>
      </c>
      <c r="AN225" s="23">
        <f>AF225</f>
        <v>0</v>
      </c>
      <c r="AO225" s="31">
        <v>0</v>
      </c>
      <c r="AP225" s="19">
        <f>T225</f>
        <v>0</v>
      </c>
      <c r="AQ225" s="62">
        <f>N225</f>
        <v>0</v>
      </c>
      <c r="AR225" s="18">
        <f>X225</f>
        <v>0</v>
      </c>
      <c r="AS225" s="17">
        <f>AD225</f>
        <v>0</v>
      </c>
      <c r="AT225" s="17">
        <f>AH225</f>
        <v>0</v>
      </c>
      <c r="AU225" s="57">
        <f>AJ225</f>
        <v>0</v>
      </c>
      <c r="AV225" s="28">
        <f>P225</f>
        <v>0</v>
      </c>
      <c r="AW225" s="17">
        <f>R225</f>
        <v>0</v>
      </c>
      <c r="AX225" s="17">
        <f>V225</f>
        <v>0</v>
      </c>
      <c r="AY225" s="17">
        <f>Z225</f>
        <v>0</v>
      </c>
      <c r="AZ225" s="17">
        <f>AL225</f>
        <v>0</v>
      </c>
      <c r="BA225" s="58">
        <f>AB225</f>
        <v>0</v>
      </c>
      <c r="BB225" s="27">
        <f>MAX(AM225:AO225)</f>
        <v>0</v>
      </c>
      <c r="BC225" s="22">
        <f>MAX(AP225:AU225)</f>
        <v>0</v>
      </c>
      <c r="BD225" s="35">
        <f>MAX(AV225:BA225)</f>
        <v>0</v>
      </c>
      <c r="BE225" s="27">
        <f>LARGE(AM225:AO225,2)</f>
        <v>0</v>
      </c>
      <c r="BF225" s="22">
        <f>LARGE(AM225:AO225,3)</f>
        <v>0</v>
      </c>
      <c r="BG225" s="22">
        <f>LARGE(AP225:AU225,2)</f>
        <v>0</v>
      </c>
      <c r="BH225" s="22">
        <f>LARGE(AP225:AU225,3)</f>
        <v>0</v>
      </c>
      <c r="BI225" s="22">
        <f>LARGE(AV225:BA225,2)</f>
        <v>0</v>
      </c>
      <c r="BJ225" s="41">
        <f>LARGE(AV225:BA225,3)</f>
        <v>0</v>
      </c>
      <c r="BK225" s="34">
        <f>MAX(BE225:BJ225)</f>
        <v>0</v>
      </c>
      <c r="BL225" s="35">
        <f>LARGE(BE225:BJ225,2)</f>
        <v>0</v>
      </c>
      <c r="BM225" s="37">
        <f>SUM(BB225:BD225,BK225:BL225)</f>
        <v>0</v>
      </c>
    </row>
    <row r="226" spans="1:65" ht="13" x14ac:dyDescent="0.3">
      <c r="A226" s="30"/>
      <c r="B226" s="13"/>
      <c r="C226" s="151"/>
      <c r="D226" s="151"/>
      <c r="E226" s="64"/>
      <c r="F226" s="13"/>
      <c r="G226" s="14"/>
      <c r="H226" s="131"/>
      <c r="I226" s="137"/>
      <c r="J226" s="138">
        <f>BM226</f>
        <v>0</v>
      </c>
      <c r="K226" s="102"/>
      <c r="L226" s="103"/>
      <c r="M226" s="102"/>
      <c r="N226" s="146"/>
      <c r="O226" s="102"/>
      <c r="P226" s="146"/>
      <c r="Q226" s="102"/>
      <c r="R226" s="103"/>
      <c r="S226" s="102"/>
      <c r="T226" s="103"/>
      <c r="U226" s="102"/>
      <c r="V226" s="103"/>
      <c r="W226" s="102"/>
      <c r="X226" s="146"/>
      <c r="Y226" s="102"/>
      <c r="Z226" s="103"/>
      <c r="AA226" s="102"/>
      <c r="AB226" s="103"/>
      <c r="AC226" s="102"/>
      <c r="AD226" s="103"/>
      <c r="AE226" s="102"/>
      <c r="AF226" s="146"/>
      <c r="AG226" s="102"/>
      <c r="AH226" s="103"/>
      <c r="AI226" s="102"/>
      <c r="AJ226" s="103"/>
      <c r="AK226" s="102"/>
      <c r="AL226" s="103"/>
      <c r="AM226" s="24">
        <f>L226</f>
        <v>0</v>
      </c>
      <c r="AN226" s="23">
        <f>AF226</f>
        <v>0</v>
      </c>
      <c r="AO226" s="31">
        <v>0</v>
      </c>
      <c r="AP226" s="19">
        <f>T226</f>
        <v>0</v>
      </c>
      <c r="AQ226" s="62">
        <f>N226</f>
        <v>0</v>
      </c>
      <c r="AR226" s="18">
        <f>X226</f>
        <v>0</v>
      </c>
      <c r="AS226" s="17">
        <f>AD226</f>
        <v>0</v>
      </c>
      <c r="AT226" s="17">
        <f>AH226</f>
        <v>0</v>
      </c>
      <c r="AU226" s="57">
        <f>AJ226</f>
        <v>0</v>
      </c>
      <c r="AV226" s="28">
        <f>P226</f>
        <v>0</v>
      </c>
      <c r="AW226" s="17">
        <f>R226</f>
        <v>0</v>
      </c>
      <c r="AX226" s="17">
        <f>V226</f>
        <v>0</v>
      </c>
      <c r="AY226" s="17">
        <f>Z226</f>
        <v>0</v>
      </c>
      <c r="AZ226" s="17">
        <f>AL226</f>
        <v>0</v>
      </c>
      <c r="BA226" s="58">
        <f>AB226</f>
        <v>0</v>
      </c>
      <c r="BB226" s="27">
        <f>MAX(AM226:AO226)</f>
        <v>0</v>
      </c>
      <c r="BC226" s="22">
        <f>MAX(AP226:AU226)</f>
        <v>0</v>
      </c>
      <c r="BD226" s="35">
        <f>MAX(AV226:BA226)</f>
        <v>0</v>
      </c>
      <c r="BE226" s="27">
        <f>LARGE(AM226:AO226,2)</f>
        <v>0</v>
      </c>
      <c r="BF226" s="22">
        <f>LARGE(AM226:AO226,3)</f>
        <v>0</v>
      </c>
      <c r="BG226" s="22">
        <f>LARGE(AP226:AU226,2)</f>
        <v>0</v>
      </c>
      <c r="BH226" s="22">
        <f>LARGE(AP226:AU226,3)</f>
        <v>0</v>
      </c>
      <c r="BI226" s="22">
        <f>LARGE(AV226:BA226,2)</f>
        <v>0</v>
      </c>
      <c r="BJ226" s="41">
        <f>LARGE(AV226:BA226,3)</f>
        <v>0</v>
      </c>
      <c r="BK226" s="34">
        <f>MAX(BE226:BJ226)</f>
        <v>0</v>
      </c>
      <c r="BL226" s="35">
        <f>LARGE(BE226:BJ226,2)</f>
        <v>0</v>
      </c>
      <c r="BM226" s="37">
        <f>SUM(BB226:BD226,BK226:BL226)</f>
        <v>0</v>
      </c>
    </row>
    <row r="227" spans="1:65" ht="13" x14ac:dyDescent="0.3">
      <c r="A227" s="30"/>
      <c r="B227" s="13"/>
      <c r="C227" s="151"/>
      <c r="D227" s="151"/>
      <c r="E227" s="64"/>
      <c r="F227" s="13"/>
      <c r="G227" s="14"/>
      <c r="H227" s="131"/>
      <c r="I227" s="137"/>
      <c r="J227" s="138">
        <f>BM227</f>
        <v>0</v>
      </c>
      <c r="K227" s="102"/>
      <c r="L227" s="103"/>
      <c r="M227" s="102"/>
      <c r="N227" s="146"/>
      <c r="O227" s="102"/>
      <c r="P227" s="146"/>
      <c r="Q227" s="102"/>
      <c r="R227" s="103"/>
      <c r="S227" s="102"/>
      <c r="T227" s="103"/>
      <c r="U227" s="102"/>
      <c r="V227" s="103"/>
      <c r="W227" s="102"/>
      <c r="X227" s="146"/>
      <c r="Y227" s="102"/>
      <c r="Z227" s="103"/>
      <c r="AA227" s="102"/>
      <c r="AB227" s="103"/>
      <c r="AC227" s="102"/>
      <c r="AD227" s="103"/>
      <c r="AE227" s="102"/>
      <c r="AF227" s="146"/>
      <c r="AG227" s="102"/>
      <c r="AH227" s="103"/>
      <c r="AI227" s="102"/>
      <c r="AJ227" s="103"/>
      <c r="AK227" s="102"/>
      <c r="AL227" s="103"/>
      <c r="AM227" s="24">
        <f>L227</f>
        <v>0</v>
      </c>
      <c r="AN227" s="23">
        <f>AF227</f>
        <v>0</v>
      </c>
      <c r="AO227" s="31">
        <v>0</v>
      </c>
      <c r="AP227" s="19">
        <f>T227</f>
        <v>0</v>
      </c>
      <c r="AQ227" s="62">
        <f>N227</f>
        <v>0</v>
      </c>
      <c r="AR227" s="18">
        <f>X227</f>
        <v>0</v>
      </c>
      <c r="AS227" s="17">
        <f>AD227</f>
        <v>0</v>
      </c>
      <c r="AT227" s="17">
        <f>AH227</f>
        <v>0</v>
      </c>
      <c r="AU227" s="57">
        <f>AJ227</f>
        <v>0</v>
      </c>
      <c r="AV227" s="28">
        <f>P227</f>
        <v>0</v>
      </c>
      <c r="AW227" s="17">
        <f>R227</f>
        <v>0</v>
      </c>
      <c r="AX227" s="17">
        <f>V227</f>
        <v>0</v>
      </c>
      <c r="AY227" s="17">
        <f>Z227</f>
        <v>0</v>
      </c>
      <c r="AZ227" s="17">
        <f>AL227</f>
        <v>0</v>
      </c>
      <c r="BA227" s="58">
        <f>AB227</f>
        <v>0</v>
      </c>
      <c r="BB227" s="27">
        <f>MAX(AM227:AO227)</f>
        <v>0</v>
      </c>
      <c r="BC227" s="22">
        <f>MAX(AP227:AU227)</f>
        <v>0</v>
      </c>
      <c r="BD227" s="35">
        <f>MAX(AV227:BA227)</f>
        <v>0</v>
      </c>
      <c r="BE227" s="27">
        <f>LARGE(AM227:AO227,2)</f>
        <v>0</v>
      </c>
      <c r="BF227" s="22">
        <f>LARGE(AM227:AO227,3)</f>
        <v>0</v>
      </c>
      <c r="BG227" s="22">
        <f>LARGE(AP227:AU227,2)</f>
        <v>0</v>
      </c>
      <c r="BH227" s="22">
        <f>LARGE(AP227:AU227,3)</f>
        <v>0</v>
      </c>
      <c r="BI227" s="22">
        <f>LARGE(AV227:BA227,2)</f>
        <v>0</v>
      </c>
      <c r="BJ227" s="41">
        <f>LARGE(AV227:BA227,3)</f>
        <v>0</v>
      </c>
      <c r="BK227" s="34">
        <f>MAX(BE227:BJ227)</f>
        <v>0</v>
      </c>
      <c r="BL227" s="35">
        <f>LARGE(BE227:BJ227,2)</f>
        <v>0</v>
      </c>
      <c r="BM227" s="37">
        <f>SUM(BB227:BD227,BK227:BL227)</f>
        <v>0</v>
      </c>
    </row>
    <row r="228" spans="1:65" ht="13" x14ac:dyDescent="0.3">
      <c r="A228" s="30"/>
      <c r="B228" s="13"/>
      <c r="C228" s="151"/>
      <c r="D228" s="151"/>
      <c r="E228" s="64"/>
      <c r="F228" s="13"/>
      <c r="G228" s="14"/>
      <c r="H228" s="131"/>
      <c r="I228" s="137"/>
      <c r="J228" s="138">
        <f>BM228</f>
        <v>0</v>
      </c>
      <c r="K228" s="102"/>
      <c r="L228" s="103"/>
      <c r="M228" s="102"/>
      <c r="N228" s="146"/>
      <c r="O228" s="102"/>
      <c r="P228" s="146"/>
      <c r="Q228" s="102"/>
      <c r="R228" s="103"/>
      <c r="S228" s="102"/>
      <c r="T228" s="103"/>
      <c r="U228" s="102"/>
      <c r="V228" s="103"/>
      <c r="W228" s="102"/>
      <c r="X228" s="146"/>
      <c r="Y228" s="102"/>
      <c r="Z228" s="103"/>
      <c r="AA228" s="102"/>
      <c r="AB228" s="103"/>
      <c r="AC228" s="102"/>
      <c r="AD228" s="103"/>
      <c r="AE228" s="102"/>
      <c r="AF228" s="146"/>
      <c r="AG228" s="102"/>
      <c r="AH228" s="103"/>
      <c r="AI228" s="102"/>
      <c r="AJ228" s="103"/>
      <c r="AK228" s="102"/>
      <c r="AL228" s="103"/>
      <c r="AM228" s="24">
        <f>L228</f>
        <v>0</v>
      </c>
      <c r="AN228" s="23">
        <f>AF228</f>
        <v>0</v>
      </c>
      <c r="AO228" s="31">
        <v>0</v>
      </c>
      <c r="AP228" s="19">
        <f>T228</f>
        <v>0</v>
      </c>
      <c r="AQ228" s="62">
        <f>N228</f>
        <v>0</v>
      </c>
      <c r="AR228" s="18">
        <f>X228</f>
        <v>0</v>
      </c>
      <c r="AS228" s="17">
        <f>AD228</f>
        <v>0</v>
      </c>
      <c r="AT228" s="17">
        <f>AH228</f>
        <v>0</v>
      </c>
      <c r="AU228" s="57">
        <f>AJ228</f>
        <v>0</v>
      </c>
      <c r="AV228" s="28">
        <f>P228</f>
        <v>0</v>
      </c>
      <c r="AW228" s="17">
        <f>R228</f>
        <v>0</v>
      </c>
      <c r="AX228" s="17">
        <f>V228</f>
        <v>0</v>
      </c>
      <c r="AY228" s="17">
        <f>Z228</f>
        <v>0</v>
      </c>
      <c r="AZ228" s="17">
        <f>AL228</f>
        <v>0</v>
      </c>
      <c r="BA228" s="58">
        <f>AB228</f>
        <v>0</v>
      </c>
      <c r="BB228" s="27">
        <f>MAX(AM228:AO228)</f>
        <v>0</v>
      </c>
      <c r="BC228" s="22">
        <f>MAX(AP228:AU228)</f>
        <v>0</v>
      </c>
      <c r="BD228" s="35">
        <f>MAX(AV228:BA228)</f>
        <v>0</v>
      </c>
      <c r="BE228" s="27">
        <f>LARGE(AM228:AO228,2)</f>
        <v>0</v>
      </c>
      <c r="BF228" s="22">
        <f>LARGE(AM228:AO228,3)</f>
        <v>0</v>
      </c>
      <c r="BG228" s="22">
        <f>LARGE(AP228:AU228,2)</f>
        <v>0</v>
      </c>
      <c r="BH228" s="22">
        <f>LARGE(AP228:AU228,3)</f>
        <v>0</v>
      </c>
      <c r="BI228" s="22">
        <f>LARGE(AV228:BA228,2)</f>
        <v>0</v>
      </c>
      <c r="BJ228" s="41">
        <f>LARGE(AV228:BA228,3)</f>
        <v>0</v>
      </c>
      <c r="BK228" s="34">
        <f>MAX(BE228:BJ228)</f>
        <v>0</v>
      </c>
      <c r="BL228" s="35">
        <f>LARGE(BE228:BJ228,2)</f>
        <v>0</v>
      </c>
      <c r="BM228" s="37">
        <f>SUM(BB228:BD228,BK228:BL228)</f>
        <v>0</v>
      </c>
    </row>
    <row r="229" spans="1:65" ht="13" x14ac:dyDescent="0.3">
      <c r="A229" s="30"/>
      <c r="B229" s="13"/>
      <c r="C229" s="151"/>
      <c r="D229" s="151"/>
      <c r="E229" s="64"/>
      <c r="F229" s="13"/>
      <c r="G229" s="14"/>
      <c r="H229" s="131"/>
      <c r="I229" s="137"/>
      <c r="J229" s="138">
        <f>BM229</f>
        <v>0</v>
      </c>
      <c r="K229" s="102"/>
      <c r="L229" s="103"/>
      <c r="M229" s="102"/>
      <c r="N229" s="146"/>
      <c r="O229" s="102"/>
      <c r="P229" s="146"/>
      <c r="Q229" s="102"/>
      <c r="R229" s="103"/>
      <c r="S229" s="102"/>
      <c r="T229" s="103"/>
      <c r="U229" s="102"/>
      <c r="V229" s="103"/>
      <c r="W229" s="102"/>
      <c r="X229" s="146"/>
      <c r="Y229" s="102"/>
      <c r="Z229" s="103"/>
      <c r="AA229" s="102"/>
      <c r="AB229" s="103"/>
      <c r="AC229" s="102"/>
      <c r="AD229" s="103"/>
      <c r="AE229" s="102"/>
      <c r="AF229" s="146"/>
      <c r="AG229" s="102"/>
      <c r="AH229" s="103"/>
      <c r="AI229" s="102"/>
      <c r="AJ229" s="103"/>
      <c r="AK229" s="102"/>
      <c r="AL229" s="103"/>
      <c r="AM229" s="24">
        <f>L229</f>
        <v>0</v>
      </c>
      <c r="AN229" s="23">
        <f>AF229</f>
        <v>0</v>
      </c>
      <c r="AO229" s="31">
        <v>0</v>
      </c>
      <c r="AP229" s="19">
        <f>T229</f>
        <v>0</v>
      </c>
      <c r="AQ229" s="62">
        <f>N229</f>
        <v>0</v>
      </c>
      <c r="AR229" s="18">
        <f>X229</f>
        <v>0</v>
      </c>
      <c r="AS229" s="17">
        <f>AD229</f>
        <v>0</v>
      </c>
      <c r="AT229" s="17">
        <f>AH229</f>
        <v>0</v>
      </c>
      <c r="AU229" s="57">
        <f>AJ229</f>
        <v>0</v>
      </c>
      <c r="AV229" s="28">
        <f>P229</f>
        <v>0</v>
      </c>
      <c r="AW229" s="17">
        <f>R229</f>
        <v>0</v>
      </c>
      <c r="AX229" s="17">
        <f>V229</f>
        <v>0</v>
      </c>
      <c r="AY229" s="17">
        <f>Z229</f>
        <v>0</v>
      </c>
      <c r="AZ229" s="17">
        <f>AL229</f>
        <v>0</v>
      </c>
      <c r="BA229" s="58">
        <f>AB229</f>
        <v>0</v>
      </c>
      <c r="BB229" s="27">
        <f>MAX(AM229:AO229)</f>
        <v>0</v>
      </c>
      <c r="BC229" s="22">
        <f>MAX(AP229:AU229)</f>
        <v>0</v>
      </c>
      <c r="BD229" s="35">
        <f>MAX(AV229:BA229)</f>
        <v>0</v>
      </c>
      <c r="BE229" s="27">
        <f>LARGE(AM229:AO229,2)</f>
        <v>0</v>
      </c>
      <c r="BF229" s="22">
        <f>LARGE(AM229:AO229,3)</f>
        <v>0</v>
      </c>
      <c r="BG229" s="22">
        <f>LARGE(AP229:AU229,2)</f>
        <v>0</v>
      </c>
      <c r="BH229" s="22">
        <f>LARGE(AP229:AU229,3)</f>
        <v>0</v>
      </c>
      <c r="BI229" s="22">
        <f>LARGE(AV229:BA229,2)</f>
        <v>0</v>
      </c>
      <c r="BJ229" s="41">
        <f>LARGE(AV229:BA229,3)</f>
        <v>0</v>
      </c>
      <c r="BK229" s="34">
        <f>MAX(BE229:BJ229)</f>
        <v>0</v>
      </c>
      <c r="BL229" s="35">
        <f>LARGE(BE229:BJ229,2)</f>
        <v>0</v>
      </c>
      <c r="BM229" s="37">
        <f>SUM(BB229:BD229,BK229:BL229)</f>
        <v>0</v>
      </c>
    </row>
    <row r="230" spans="1:65" ht="13" x14ac:dyDescent="0.3">
      <c r="A230" s="30"/>
      <c r="B230" s="13"/>
      <c r="C230" s="151"/>
      <c r="D230" s="151"/>
      <c r="E230" s="64"/>
      <c r="F230" s="13"/>
      <c r="G230" s="14"/>
      <c r="H230" s="131"/>
      <c r="I230" s="137"/>
      <c r="J230" s="138">
        <f>BM230</f>
        <v>0</v>
      </c>
      <c r="K230" s="102"/>
      <c r="L230" s="103"/>
      <c r="M230" s="102"/>
      <c r="N230" s="146"/>
      <c r="O230" s="102"/>
      <c r="P230" s="146"/>
      <c r="Q230" s="102"/>
      <c r="R230" s="103"/>
      <c r="S230" s="102"/>
      <c r="T230" s="103"/>
      <c r="U230" s="102"/>
      <c r="V230" s="103"/>
      <c r="W230" s="102"/>
      <c r="X230" s="146"/>
      <c r="Y230" s="102"/>
      <c r="Z230" s="103"/>
      <c r="AA230" s="102"/>
      <c r="AB230" s="103"/>
      <c r="AC230" s="102"/>
      <c r="AD230" s="103"/>
      <c r="AE230" s="102"/>
      <c r="AF230" s="146"/>
      <c r="AG230" s="102"/>
      <c r="AH230" s="103"/>
      <c r="AI230" s="102"/>
      <c r="AJ230" s="103"/>
      <c r="AK230" s="102"/>
      <c r="AL230" s="103"/>
      <c r="AM230" s="24">
        <f>L230</f>
        <v>0</v>
      </c>
      <c r="AN230" s="23">
        <f>AF230</f>
        <v>0</v>
      </c>
      <c r="AO230" s="31">
        <v>0</v>
      </c>
      <c r="AP230" s="19">
        <f>T230</f>
        <v>0</v>
      </c>
      <c r="AQ230" s="62">
        <f>N230</f>
        <v>0</v>
      </c>
      <c r="AR230" s="18">
        <f>X230</f>
        <v>0</v>
      </c>
      <c r="AS230" s="17">
        <f>AD230</f>
        <v>0</v>
      </c>
      <c r="AT230" s="17">
        <f>AH230</f>
        <v>0</v>
      </c>
      <c r="AU230" s="57">
        <f>AJ230</f>
        <v>0</v>
      </c>
      <c r="AV230" s="28">
        <f>P230</f>
        <v>0</v>
      </c>
      <c r="AW230" s="17">
        <f>R230</f>
        <v>0</v>
      </c>
      <c r="AX230" s="17">
        <f>V230</f>
        <v>0</v>
      </c>
      <c r="AY230" s="17">
        <f>Z230</f>
        <v>0</v>
      </c>
      <c r="AZ230" s="17">
        <f>AL230</f>
        <v>0</v>
      </c>
      <c r="BA230" s="58">
        <f>AB230</f>
        <v>0</v>
      </c>
      <c r="BB230" s="27">
        <f>MAX(AM230:AO230)</f>
        <v>0</v>
      </c>
      <c r="BC230" s="22">
        <f>MAX(AP230:AU230)</f>
        <v>0</v>
      </c>
      <c r="BD230" s="35">
        <f>MAX(AV230:BA230)</f>
        <v>0</v>
      </c>
      <c r="BE230" s="27">
        <f>LARGE(AM230:AO230,2)</f>
        <v>0</v>
      </c>
      <c r="BF230" s="22">
        <f>LARGE(AM230:AO230,3)</f>
        <v>0</v>
      </c>
      <c r="BG230" s="22">
        <f>LARGE(AP230:AU230,2)</f>
        <v>0</v>
      </c>
      <c r="BH230" s="22">
        <f>LARGE(AP230:AU230,3)</f>
        <v>0</v>
      </c>
      <c r="BI230" s="22">
        <f>LARGE(AV230:BA230,2)</f>
        <v>0</v>
      </c>
      <c r="BJ230" s="41">
        <f>LARGE(AV230:BA230,3)</f>
        <v>0</v>
      </c>
      <c r="BK230" s="34">
        <f>MAX(BE230:BJ230)</f>
        <v>0</v>
      </c>
      <c r="BL230" s="35">
        <f>LARGE(BE230:BJ230,2)</f>
        <v>0</v>
      </c>
      <c r="BM230" s="37">
        <f>SUM(BB230:BD230,BK230:BL230)</f>
        <v>0</v>
      </c>
    </row>
    <row r="231" spans="1:65" ht="13" x14ac:dyDescent="0.3">
      <c r="A231" s="30"/>
      <c r="B231" s="13"/>
      <c r="C231" s="151"/>
      <c r="D231" s="151"/>
      <c r="E231" s="64"/>
      <c r="F231" s="13"/>
      <c r="G231" s="14"/>
      <c r="H231" s="131"/>
      <c r="I231" s="137"/>
      <c r="J231" s="138">
        <f>BM231</f>
        <v>0</v>
      </c>
      <c r="K231" s="102"/>
      <c r="L231" s="103"/>
      <c r="M231" s="102"/>
      <c r="N231" s="146"/>
      <c r="O231" s="102"/>
      <c r="P231" s="146"/>
      <c r="Q231" s="102"/>
      <c r="R231" s="103"/>
      <c r="S231" s="102"/>
      <c r="T231" s="103"/>
      <c r="U231" s="102"/>
      <c r="V231" s="103"/>
      <c r="W231" s="102"/>
      <c r="X231" s="146"/>
      <c r="Y231" s="102"/>
      <c r="Z231" s="103"/>
      <c r="AA231" s="102"/>
      <c r="AB231" s="103"/>
      <c r="AC231" s="102"/>
      <c r="AD231" s="103"/>
      <c r="AE231" s="102"/>
      <c r="AF231" s="146"/>
      <c r="AG231" s="102"/>
      <c r="AH231" s="103"/>
      <c r="AI231" s="102"/>
      <c r="AJ231" s="103"/>
      <c r="AK231" s="102"/>
      <c r="AL231" s="103"/>
      <c r="AM231" s="24">
        <f>L231</f>
        <v>0</v>
      </c>
      <c r="AN231" s="23">
        <f>AF231</f>
        <v>0</v>
      </c>
      <c r="AO231" s="31">
        <v>0</v>
      </c>
      <c r="AP231" s="19">
        <f>T231</f>
        <v>0</v>
      </c>
      <c r="AQ231" s="62">
        <f>N231</f>
        <v>0</v>
      </c>
      <c r="AR231" s="18">
        <f>X231</f>
        <v>0</v>
      </c>
      <c r="AS231" s="17">
        <f>AD231</f>
        <v>0</v>
      </c>
      <c r="AT231" s="17">
        <f>AH231</f>
        <v>0</v>
      </c>
      <c r="AU231" s="57">
        <f>AJ231</f>
        <v>0</v>
      </c>
      <c r="AV231" s="28">
        <f>P231</f>
        <v>0</v>
      </c>
      <c r="AW231" s="17">
        <f>R231</f>
        <v>0</v>
      </c>
      <c r="AX231" s="17">
        <f>V231</f>
        <v>0</v>
      </c>
      <c r="AY231" s="17">
        <f>Z231</f>
        <v>0</v>
      </c>
      <c r="AZ231" s="17">
        <f>AL231</f>
        <v>0</v>
      </c>
      <c r="BA231" s="58">
        <f>AB231</f>
        <v>0</v>
      </c>
      <c r="BB231" s="27">
        <f>MAX(AM231:AO231)</f>
        <v>0</v>
      </c>
      <c r="BC231" s="22">
        <f>MAX(AP231:AU231)</f>
        <v>0</v>
      </c>
      <c r="BD231" s="35">
        <f>MAX(AV231:BA231)</f>
        <v>0</v>
      </c>
      <c r="BE231" s="27">
        <f>LARGE(AM231:AO231,2)</f>
        <v>0</v>
      </c>
      <c r="BF231" s="22">
        <f>LARGE(AM231:AO231,3)</f>
        <v>0</v>
      </c>
      <c r="BG231" s="22">
        <f>LARGE(AP231:AU231,2)</f>
        <v>0</v>
      </c>
      <c r="BH231" s="22">
        <f>LARGE(AP231:AU231,3)</f>
        <v>0</v>
      </c>
      <c r="BI231" s="22">
        <f>LARGE(AV231:BA231,2)</f>
        <v>0</v>
      </c>
      <c r="BJ231" s="41">
        <f>LARGE(AV231:BA231,3)</f>
        <v>0</v>
      </c>
      <c r="BK231" s="34">
        <f>MAX(BE231:BJ231)</f>
        <v>0</v>
      </c>
      <c r="BL231" s="35">
        <f>LARGE(BE231:BJ231,2)</f>
        <v>0</v>
      </c>
      <c r="BM231" s="37">
        <f>SUM(BB231:BD231,BK231:BL231)</f>
        <v>0</v>
      </c>
    </row>
    <row r="232" spans="1:65" ht="13" x14ac:dyDescent="0.3">
      <c r="A232" s="30"/>
      <c r="B232" s="13"/>
      <c r="C232" s="151"/>
      <c r="D232" s="151"/>
      <c r="E232" s="64"/>
      <c r="F232" s="13"/>
      <c r="G232" s="14"/>
      <c r="H232" s="131"/>
      <c r="I232" s="137"/>
      <c r="J232" s="138">
        <f>BM232</f>
        <v>0</v>
      </c>
      <c r="K232" s="102"/>
      <c r="L232" s="103"/>
      <c r="M232" s="102"/>
      <c r="N232" s="146"/>
      <c r="O232" s="102"/>
      <c r="P232" s="146"/>
      <c r="Q232" s="102"/>
      <c r="R232" s="103"/>
      <c r="S232" s="102"/>
      <c r="T232" s="103"/>
      <c r="U232" s="102"/>
      <c r="V232" s="103"/>
      <c r="W232" s="102"/>
      <c r="X232" s="146"/>
      <c r="Y232" s="102"/>
      <c r="Z232" s="103"/>
      <c r="AA232" s="102"/>
      <c r="AB232" s="103"/>
      <c r="AC232" s="102"/>
      <c r="AD232" s="103"/>
      <c r="AE232" s="102"/>
      <c r="AF232" s="146"/>
      <c r="AG232" s="102"/>
      <c r="AH232" s="103"/>
      <c r="AI232" s="102"/>
      <c r="AJ232" s="103"/>
      <c r="AK232" s="102"/>
      <c r="AL232" s="103"/>
      <c r="AM232" s="24">
        <f>L232</f>
        <v>0</v>
      </c>
      <c r="AN232" s="23">
        <f>AF232</f>
        <v>0</v>
      </c>
      <c r="AO232" s="31">
        <v>0</v>
      </c>
      <c r="AP232" s="19">
        <f>T232</f>
        <v>0</v>
      </c>
      <c r="AQ232" s="62">
        <f>N232</f>
        <v>0</v>
      </c>
      <c r="AR232" s="18">
        <f>X232</f>
        <v>0</v>
      </c>
      <c r="AS232" s="17">
        <f>AD232</f>
        <v>0</v>
      </c>
      <c r="AT232" s="17">
        <f>AH232</f>
        <v>0</v>
      </c>
      <c r="AU232" s="57">
        <f>AJ232</f>
        <v>0</v>
      </c>
      <c r="AV232" s="28">
        <f>P232</f>
        <v>0</v>
      </c>
      <c r="AW232" s="17">
        <f>R232</f>
        <v>0</v>
      </c>
      <c r="AX232" s="17">
        <f>V232</f>
        <v>0</v>
      </c>
      <c r="AY232" s="17">
        <f>Z232</f>
        <v>0</v>
      </c>
      <c r="AZ232" s="17">
        <f>AL232</f>
        <v>0</v>
      </c>
      <c r="BA232" s="58">
        <f>AB232</f>
        <v>0</v>
      </c>
      <c r="BB232" s="27">
        <f>MAX(AM232:AO232)</f>
        <v>0</v>
      </c>
      <c r="BC232" s="22">
        <f>MAX(AP232:AU232)</f>
        <v>0</v>
      </c>
      <c r="BD232" s="35">
        <f>MAX(AV232:BA232)</f>
        <v>0</v>
      </c>
      <c r="BE232" s="27">
        <f>LARGE(AM232:AO232,2)</f>
        <v>0</v>
      </c>
      <c r="BF232" s="22">
        <f>LARGE(AM232:AO232,3)</f>
        <v>0</v>
      </c>
      <c r="BG232" s="22">
        <f>LARGE(AP232:AU232,2)</f>
        <v>0</v>
      </c>
      <c r="BH232" s="22">
        <f>LARGE(AP232:AU232,3)</f>
        <v>0</v>
      </c>
      <c r="BI232" s="22">
        <f>LARGE(AV232:BA232,2)</f>
        <v>0</v>
      </c>
      <c r="BJ232" s="41">
        <f>LARGE(AV232:BA232,3)</f>
        <v>0</v>
      </c>
      <c r="BK232" s="34">
        <f>MAX(BE232:BJ232)</f>
        <v>0</v>
      </c>
      <c r="BL232" s="35">
        <f>LARGE(BE232:BJ232,2)</f>
        <v>0</v>
      </c>
      <c r="BM232" s="37">
        <f>SUM(BB232:BD232,BK232:BL232)</f>
        <v>0</v>
      </c>
    </row>
    <row r="233" spans="1:65" ht="13" x14ac:dyDescent="0.3">
      <c r="A233" s="30"/>
      <c r="B233" s="13"/>
      <c r="C233" s="151"/>
      <c r="D233" s="151"/>
      <c r="E233" s="64"/>
      <c r="F233" s="13"/>
      <c r="G233" s="14"/>
      <c r="H233" s="131"/>
      <c r="I233" s="137"/>
      <c r="J233" s="138">
        <f>BM233</f>
        <v>0</v>
      </c>
      <c r="K233" s="102"/>
      <c r="L233" s="103"/>
      <c r="M233" s="102"/>
      <c r="N233" s="146"/>
      <c r="O233" s="102"/>
      <c r="P233" s="146"/>
      <c r="Q233" s="102"/>
      <c r="R233" s="103"/>
      <c r="S233" s="102"/>
      <c r="T233" s="103"/>
      <c r="U233" s="102"/>
      <c r="V233" s="103"/>
      <c r="W233" s="102"/>
      <c r="X233" s="146"/>
      <c r="Y233" s="102"/>
      <c r="Z233" s="103"/>
      <c r="AA233" s="102"/>
      <c r="AB233" s="103"/>
      <c r="AC233" s="102"/>
      <c r="AD233" s="103"/>
      <c r="AE233" s="102"/>
      <c r="AF233" s="146"/>
      <c r="AG233" s="102"/>
      <c r="AH233" s="103"/>
      <c r="AI233" s="102"/>
      <c r="AJ233" s="103"/>
      <c r="AK233" s="102"/>
      <c r="AL233" s="103"/>
      <c r="AM233" s="24">
        <f>L233</f>
        <v>0</v>
      </c>
      <c r="AN233" s="23">
        <f>AF233</f>
        <v>0</v>
      </c>
      <c r="AO233" s="31">
        <v>0</v>
      </c>
      <c r="AP233" s="19">
        <f>T233</f>
        <v>0</v>
      </c>
      <c r="AQ233" s="62">
        <f>N233</f>
        <v>0</v>
      </c>
      <c r="AR233" s="18">
        <f>X233</f>
        <v>0</v>
      </c>
      <c r="AS233" s="17">
        <f>AD233</f>
        <v>0</v>
      </c>
      <c r="AT233" s="17">
        <f>AH233</f>
        <v>0</v>
      </c>
      <c r="AU233" s="57">
        <f>AJ233</f>
        <v>0</v>
      </c>
      <c r="AV233" s="28">
        <f>P233</f>
        <v>0</v>
      </c>
      <c r="AW233" s="17">
        <f>R233</f>
        <v>0</v>
      </c>
      <c r="AX233" s="17">
        <f>V233</f>
        <v>0</v>
      </c>
      <c r="AY233" s="17">
        <f>Z233</f>
        <v>0</v>
      </c>
      <c r="AZ233" s="17">
        <f>AL233</f>
        <v>0</v>
      </c>
      <c r="BA233" s="58">
        <f>AB233</f>
        <v>0</v>
      </c>
      <c r="BB233" s="27">
        <f>MAX(AM233:AO233)</f>
        <v>0</v>
      </c>
      <c r="BC233" s="22">
        <f>MAX(AP233:AU233)</f>
        <v>0</v>
      </c>
      <c r="BD233" s="35">
        <f>MAX(AV233:BA233)</f>
        <v>0</v>
      </c>
      <c r="BE233" s="27">
        <f>LARGE(AM233:AO233,2)</f>
        <v>0</v>
      </c>
      <c r="BF233" s="22">
        <f>LARGE(AM233:AO233,3)</f>
        <v>0</v>
      </c>
      <c r="BG233" s="22">
        <f>LARGE(AP233:AU233,2)</f>
        <v>0</v>
      </c>
      <c r="BH233" s="22">
        <f>LARGE(AP233:AU233,3)</f>
        <v>0</v>
      </c>
      <c r="BI233" s="22">
        <f>LARGE(AV233:BA233,2)</f>
        <v>0</v>
      </c>
      <c r="BJ233" s="41">
        <f>LARGE(AV233:BA233,3)</f>
        <v>0</v>
      </c>
      <c r="BK233" s="34">
        <f>MAX(BE233:BJ233)</f>
        <v>0</v>
      </c>
      <c r="BL233" s="35">
        <f>LARGE(BE233:BJ233,2)</f>
        <v>0</v>
      </c>
      <c r="BM233" s="37">
        <f>SUM(BB233:BD233,BK233:BL233)</f>
        <v>0</v>
      </c>
    </row>
    <row r="234" spans="1:65" ht="13" x14ac:dyDescent="0.3">
      <c r="A234" s="30"/>
      <c r="B234" s="13"/>
      <c r="C234" s="151"/>
      <c r="D234" s="151"/>
      <c r="E234" s="64"/>
      <c r="F234" s="13"/>
      <c r="G234" s="14"/>
      <c r="H234" s="131"/>
      <c r="I234" s="137"/>
      <c r="J234" s="138">
        <f>BM234</f>
        <v>0</v>
      </c>
      <c r="K234" s="102"/>
      <c r="L234" s="103"/>
      <c r="M234" s="102"/>
      <c r="N234" s="146"/>
      <c r="O234" s="102"/>
      <c r="P234" s="146"/>
      <c r="Q234" s="102"/>
      <c r="R234" s="103"/>
      <c r="S234" s="102"/>
      <c r="T234" s="103"/>
      <c r="U234" s="102"/>
      <c r="V234" s="103"/>
      <c r="W234" s="102"/>
      <c r="X234" s="146"/>
      <c r="Y234" s="102"/>
      <c r="Z234" s="103"/>
      <c r="AA234" s="102"/>
      <c r="AB234" s="103"/>
      <c r="AC234" s="102"/>
      <c r="AD234" s="103"/>
      <c r="AE234" s="102"/>
      <c r="AF234" s="146"/>
      <c r="AG234" s="102"/>
      <c r="AH234" s="103"/>
      <c r="AI234" s="102"/>
      <c r="AJ234" s="103"/>
      <c r="AK234" s="102"/>
      <c r="AL234" s="103"/>
      <c r="AM234" s="24">
        <f>L234</f>
        <v>0</v>
      </c>
      <c r="AN234" s="23">
        <f>AF234</f>
        <v>0</v>
      </c>
      <c r="AO234" s="31">
        <v>0</v>
      </c>
      <c r="AP234" s="19">
        <f>T234</f>
        <v>0</v>
      </c>
      <c r="AQ234" s="62">
        <f>N234</f>
        <v>0</v>
      </c>
      <c r="AR234" s="18">
        <f>X234</f>
        <v>0</v>
      </c>
      <c r="AS234" s="17">
        <f>AD234</f>
        <v>0</v>
      </c>
      <c r="AT234" s="17">
        <f>AH234</f>
        <v>0</v>
      </c>
      <c r="AU234" s="57">
        <f>AJ234</f>
        <v>0</v>
      </c>
      <c r="AV234" s="28">
        <f>P234</f>
        <v>0</v>
      </c>
      <c r="AW234" s="17">
        <f>R234</f>
        <v>0</v>
      </c>
      <c r="AX234" s="17">
        <f>V234</f>
        <v>0</v>
      </c>
      <c r="AY234" s="17">
        <f>Z234</f>
        <v>0</v>
      </c>
      <c r="AZ234" s="17">
        <f>AL234</f>
        <v>0</v>
      </c>
      <c r="BA234" s="58">
        <f>AB234</f>
        <v>0</v>
      </c>
      <c r="BB234" s="27">
        <f>MAX(AM234:AO234)</f>
        <v>0</v>
      </c>
      <c r="BC234" s="22">
        <f>MAX(AP234:AU234)</f>
        <v>0</v>
      </c>
      <c r="BD234" s="35">
        <f>MAX(AV234:BA234)</f>
        <v>0</v>
      </c>
      <c r="BE234" s="27">
        <f>LARGE(AM234:AO234,2)</f>
        <v>0</v>
      </c>
      <c r="BF234" s="22">
        <f>LARGE(AM234:AO234,3)</f>
        <v>0</v>
      </c>
      <c r="BG234" s="22">
        <f>LARGE(AP234:AU234,2)</f>
        <v>0</v>
      </c>
      <c r="BH234" s="22">
        <f>LARGE(AP234:AU234,3)</f>
        <v>0</v>
      </c>
      <c r="BI234" s="22">
        <f>LARGE(AV234:BA234,2)</f>
        <v>0</v>
      </c>
      <c r="BJ234" s="41">
        <f>LARGE(AV234:BA234,3)</f>
        <v>0</v>
      </c>
      <c r="BK234" s="34">
        <f>MAX(BE234:BJ234)</f>
        <v>0</v>
      </c>
      <c r="BL234" s="35">
        <f>LARGE(BE234:BJ234,2)</f>
        <v>0</v>
      </c>
      <c r="BM234" s="37">
        <f>SUM(BB234:BD234,BK234:BL234)</f>
        <v>0</v>
      </c>
    </row>
    <row r="235" spans="1:65" ht="13" x14ac:dyDescent="0.3">
      <c r="A235" s="30"/>
      <c r="B235" s="13"/>
      <c r="C235" s="151"/>
      <c r="D235" s="151"/>
      <c r="E235" s="64"/>
      <c r="F235" s="13"/>
      <c r="G235" s="14"/>
      <c r="H235" s="131"/>
      <c r="I235" s="137"/>
      <c r="J235" s="138">
        <f>BM235</f>
        <v>0</v>
      </c>
      <c r="K235" s="102"/>
      <c r="L235" s="103"/>
      <c r="M235" s="102"/>
      <c r="N235" s="146"/>
      <c r="O235" s="102"/>
      <c r="P235" s="146"/>
      <c r="Q235" s="102"/>
      <c r="R235" s="103"/>
      <c r="S235" s="102"/>
      <c r="T235" s="103"/>
      <c r="U235" s="102"/>
      <c r="V235" s="103"/>
      <c r="W235" s="102"/>
      <c r="X235" s="146"/>
      <c r="Y235" s="102"/>
      <c r="Z235" s="103"/>
      <c r="AA235" s="102"/>
      <c r="AB235" s="103"/>
      <c r="AC235" s="102"/>
      <c r="AD235" s="103"/>
      <c r="AE235" s="102"/>
      <c r="AF235" s="146"/>
      <c r="AG235" s="102"/>
      <c r="AH235" s="103"/>
      <c r="AI235" s="102"/>
      <c r="AJ235" s="103"/>
      <c r="AK235" s="102"/>
      <c r="AL235" s="103"/>
      <c r="AM235" s="24">
        <f>L235</f>
        <v>0</v>
      </c>
      <c r="AN235" s="23">
        <f>AF235</f>
        <v>0</v>
      </c>
      <c r="AO235" s="31">
        <v>0</v>
      </c>
      <c r="AP235" s="19">
        <f>T235</f>
        <v>0</v>
      </c>
      <c r="AQ235" s="62">
        <f>N235</f>
        <v>0</v>
      </c>
      <c r="AR235" s="18">
        <f>X235</f>
        <v>0</v>
      </c>
      <c r="AS235" s="17">
        <f>AD235</f>
        <v>0</v>
      </c>
      <c r="AT235" s="17">
        <f>AH235</f>
        <v>0</v>
      </c>
      <c r="AU235" s="57">
        <f>AJ235</f>
        <v>0</v>
      </c>
      <c r="AV235" s="28">
        <f>P235</f>
        <v>0</v>
      </c>
      <c r="AW235" s="17">
        <f>R235</f>
        <v>0</v>
      </c>
      <c r="AX235" s="17">
        <f>V235</f>
        <v>0</v>
      </c>
      <c r="AY235" s="17">
        <f>Z235</f>
        <v>0</v>
      </c>
      <c r="AZ235" s="17">
        <f>AL235</f>
        <v>0</v>
      </c>
      <c r="BA235" s="58">
        <f>AB235</f>
        <v>0</v>
      </c>
      <c r="BB235" s="27">
        <f>MAX(AM235:AO235)</f>
        <v>0</v>
      </c>
      <c r="BC235" s="22">
        <f>MAX(AP235:AU235)</f>
        <v>0</v>
      </c>
      <c r="BD235" s="35">
        <f>MAX(AV235:BA235)</f>
        <v>0</v>
      </c>
      <c r="BE235" s="27">
        <f>LARGE(AM235:AO235,2)</f>
        <v>0</v>
      </c>
      <c r="BF235" s="22">
        <f>LARGE(AM235:AO235,3)</f>
        <v>0</v>
      </c>
      <c r="BG235" s="22">
        <f>LARGE(AP235:AU235,2)</f>
        <v>0</v>
      </c>
      <c r="BH235" s="22">
        <f>LARGE(AP235:AU235,3)</f>
        <v>0</v>
      </c>
      <c r="BI235" s="22">
        <f>LARGE(AV235:BA235,2)</f>
        <v>0</v>
      </c>
      <c r="BJ235" s="41">
        <f>LARGE(AV235:BA235,3)</f>
        <v>0</v>
      </c>
      <c r="BK235" s="34">
        <f>MAX(BE235:BJ235)</f>
        <v>0</v>
      </c>
      <c r="BL235" s="35">
        <f>LARGE(BE235:BJ235,2)</f>
        <v>0</v>
      </c>
      <c r="BM235" s="37">
        <f>SUM(BB235:BD235,BK235:BL235)</f>
        <v>0</v>
      </c>
    </row>
    <row r="236" spans="1:65" ht="13" x14ac:dyDescent="0.3">
      <c r="A236" s="30"/>
      <c r="B236" s="13"/>
      <c r="C236" s="151"/>
      <c r="D236" s="151"/>
      <c r="E236" s="64"/>
      <c r="F236" s="13"/>
      <c r="G236" s="14"/>
      <c r="H236" s="131"/>
      <c r="I236" s="137"/>
      <c r="J236" s="138">
        <f>BM236</f>
        <v>0</v>
      </c>
      <c r="K236" s="102"/>
      <c r="L236" s="103"/>
      <c r="M236" s="102"/>
      <c r="N236" s="146"/>
      <c r="O236" s="102"/>
      <c r="P236" s="146"/>
      <c r="Q236" s="102"/>
      <c r="R236" s="103"/>
      <c r="S236" s="102"/>
      <c r="T236" s="103"/>
      <c r="U236" s="102"/>
      <c r="V236" s="103"/>
      <c r="W236" s="102"/>
      <c r="X236" s="146"/>
      <c r="Y236" s="102"/>
      <c r="Z236" s="103"/>
      <c r="AA236" s="102"/>
      <c r="AB236" s="103"/>
      <c r="AC236" s="102"/>
      <c r="AD236" s="103"/>
      <c r="AE236" s="102"/>
      <c r="AF236" s="146"/>
      <c r="AG236" s="102"/>
      <c r="AH236" s="103"/>
      <c r="AI236" s="102"/>
      <c r="AJ236" s="103"/>
      <c r="AK236" s="102"/>
      <c r="AL236" s="103"/>
      <c r="AM236" s="24">
        <f>L236</f>
        <v>0</v>
      </c>
      <c r="AN236" s="23">
        <f>AF236</f>
        <v>0</v>
      </c>
      <c r="AO236" s="31">
        <v>0</v>
      </c>
      <c r="AP236" s="19">
        <f>T236</f>
        <v>0</v>
      </c>
      <c r="AQ236" s="62">
        <f>N236</f>
        <v>0</v>
      </c>
      <c r="AR236" s="18">
        <f>X236</f>
        <v>0</v>
      </c>
      <c r="AS236" s="17">
        <f>AD236</f>
        <v>0</v>
      </c>
      <c r="AT236" s="17">
        <f>AH236</f>
        <v>0</v>
      </c>
      <c r="AU236" s="57">
        <f>AJ236</f>
        <v>0</v>
      </c>
      <c r="AV236" s="28">
        <f>P236</f>
        <v>0</v>
      </c>
      <c r="AW236" s="17">
        <f>R236</f>
        <v>0</v>
      </c>
      <c r="AX236" s="17">
        <f>V236</f>
        <v>0</v>
      </c>
      <c r="AY236" s="17">
        <f>Z236</f>
        <v>0</v>
      </c>
      <c r="AZ236" s="17">
        <f>AL236</f>
        <v>0</v>
      </c>
      <c r="BA236" s="58">
        <f>AB236</f>
        <v>0</v>
      </c>
      <c r="BB236" s="27">
        <f>MAX(AM236:AO236)</f>
        <v>0</v>
      </c>
      <c r="BC236" s="22">
        <f>MAX(AP236:AU236)</f>
        <v>0</v>
      </c>
      <c r="BD236" s="35">
        <f>MAX(AV236:BA236)</f>
        <v>0</v>
      </c>
      <c r="BE236" s="27">
        <f>LARGE(AM236:AO236,2)</f>
        <v>0</v>
      </c>
      <c r="BF236" s="22">
        <f>LARGE(AM236:AO236,3)</f>
        <v>0</v>
      </c>
      <c r="BG236" s="22">
        <f>LARGE(AP236:AU236,2)</f>
        <v>0</v>
      </c>
      <c r="BH236" s="22">
        <f>LARGE(AP236:AU236,3)</f>
        <v>0</v>
      </c>
      <c r="BI236" s="22">
        <f>LARGE(AV236:BA236,2)</f>
        <v>0</v>
      </c>
      <c r="BJ236" s="41">
        <f>LARGE(AV236:BA236,3)</f>
        <v>0</v>
      </c>
      <c r="BK236" s="34">
        <f>MAX(BE236:BJ236)</f>
        <v>0</v>
      </c>
      <c r="BL236" s="35">
        <f>LARGE(BE236:BJ236,2)</f>
        <v>0</v>
      </c>
      <c r="BM236" s="37">
        <f>SUM(BB236:BD236,BK236:BL236)</f>
        <v>0</v>
      </c>
    </row>
    <row r="237" spans="1:65" ht="13" x14ac:dyDescent="0.3">
      <c r="A237" s="30"/>
      <c r="B237" s="13"/>
      <c r="C237" s="151"/>
      <c r="D237" s="151"/>
      <c r="E237" s="64"/>
      <c r="F237" s="13"/>
      <c r="G237" s="14"/>
      <c r="H237" s="131"/>
      <c r="I237" s="137"/>
      <c r="J237" s="138">
        <f>BM237</f>
        <v>0</v>
      </c>
      <c r="K237" s="102"/>
      <c r="L237" s="103"/>
      <c r="M237" s="102"/>
      <c r="N237" s="146"/>
      <c r="O237" s="102"/>
      <c r="P237" s="146"/>
      <c r="Q237" s="102"/>
      <c r="R237" s="103"/>
      <c r="S237" s="102"/>
      <c r="T237" s="103"/>
      <c r="U237" s="102"/>
      <c r="V237" s="103"/>
      <c r="W237" s="102"/>
      <c r="X237" s="146"/>
      <c r="Y237" s="102"/>
      <c r="Z237" s="103"/>
      <c r="AA237" s="102"/>
      <c r="AB237" s="103"/>
      <c r="AC237" s="102"/>
      <c r="AD237" s="103"/>
      <c r="AE237" s="102"/>
      <c r="AF237" s="146"/>
      <c r="AG237" s="102"/>
      <c r="AH237" s="103"/>
      <c r="AI237" s="102"/>
      <c r="AJ237" s="103"/>
      <c r="AK237" s="102"/>
      <c r="AL237" s="103"/>
      <c r="AM237" s="24">
        <f>L237</f>
        <v>0</v>
      </c>
      <c r="AN237" s="23">
        <f>AF237</f>
        <v>0</v>
      </c>
      <c r="AO237" s="31">
        <v>0</v>
      </c>
      <c r="AP237" s="19">
        <f>T237</f>
        <v>0</v>
      </c>
      <c r="AQ237" s="62">
        <f>N237</f>
        <v>0</v>
      </c>
      <c r="AR237" s="18">
        <f>X237</f>
        <v>0</v>
      </c>
      <c r="AS237" s="17">
        <f>AD237</f>
        <v>0</v>
      </c>
      <c r="AT237" s="17">
        <f>AH237</f>
        <v>0</v>
      </c>
      <c r="AU237" s="57">
        <f>AJ237</f>
        <v>0</v>
      </c>
      <c r="AV237" s="28">
        <f>P237</f>
        <v>0</v>
      </c>
      <c r="AW237" s="17">
        <f>R237</f>
        <v>0</v>
      </c>
      <c r="AX237" s="17">
        <f>V237</f>
        <v>0</v>
      </c>
      <c r="AY237" s="17">
        <f>Z237</f>
        <v>0</v>
      </c>
      <c r="AZ237" s="17">
        <f>AL237</f>
        <v>0</v>
      </c>
      <c r="BA237" s="58">
        <f>AB237</f>
        <v>0</v>
      </c>
      <c r="BB237" s="27">
        <f>MAX(AM237:AO237)</f>
        <v>0</v>
      </c>
      <c r="BC237" s="22">
        <f>MAX(AP237:AU237)</f>
        <v>0</v>
      </c>
      <c r="BD237" s="35">
        <f>MAX(AV237:BA237)</f>
        <v>0</v>
      </c>
      <c r="BE237" s="27">
        <f>LARGE(AM237:AO237,2)</f>
        <v>0</v>
      </c>
      <c r="BF237" s="22">
        <f>LARGE(AM237:AO237,3)</f>
        <v>0</v>
      </c>
      <c r="BG237" s="22">
        <f>LARGE(AP237:AU237,2)</f>
        <v>0</v>
      </c>
      <c r="BH237" s="22">
        <f>LARGE(AP237:AU237,3)</f>
        <v>0</v>
      </c>
      <c r="BI237" s="22">
        <f>LARGE(AV237:BA237,2)</f>
        <v>0</v>
      </c>
      <c r="BJ237" s="41">
        <f>LARGE(AV237:BA237,3)</f>
        <v>0</v>
      </c>
      <c r="BK237" s="34">
        <f>MAX(BE237:BJ237)</f>
        <v>0</v>
      </c>
      <c r="BL237" s="35">
        <f>LARGE(BE237:BJ237,2)</f>
        <v>0</v>
      </c>
      <c r="BM237" s="37">
        <f>SUM(BB237:BD237,BK237:BL237)</f>
        <v>0</v>
      </c>
    </row>
    <row r="238" spans="1:65" ht="13" x14ac:dyDescent="0.3">
      <c r="A238" s="30"/>
      <c r="B238" s="13"/>
      <c r="C238" s="151"/>
      <c r="D238" s="151"/>
      <c r="E238" s="64"/>
      <c r="F238" s="13"/>
      <c r="G238" s="14"/>
      <c r="H238" s="131"/>
      <c r="I238" s="137"/>
      <c r="J238" s="138">
        <f>BM238</f>
        <v>0</v>
      </c>
      <c r="K238" s="102"/>
      <c r="L238" s="103"/>
      <c r="M238" s="102"/>
      <c r="N238" s="146"/>
      <c r="O238" s="102"/>
      <c r="P238" s="146"/>
      <c r="Q238" s="102"/>
      <c r="R238" s="103"/>
      <c r="S238" s="102"/>
      <c r="T238" s="103"/>
      <c r="U238" s="102"/>
      <c r="V238" s="103"/>
      <c r="W238" s="102"/>
      <c r="X238" s="146"/>
      <c r="Y238" s="102"/>
      <c r="Z238" s="103"/>
      <c r="AA238" s="102"/>
      <c r="AB238" s="103"/>
      <c r="AC238" s="102"/>
      <c r="AD238" s="103"/>
      <c r="AE238" s="102"/>
      <c r="AF238" s="146"/>
      <c r="AG238" s="102"/>
      <c r="AH238" s="103"/>
      <c r="AI238" s="102"/>
      <c r="AJ238" s="103"/>
      <c r="AK238" s="102"/>
      <c r="AL238" s="103"/>
      <c r="AM238" s="24">
        <f>L238</f>
        <v>0</v>
      </c>
      <c r="AN238" s="23">
        <f>AF238</f>
        <v>0</v>
      </c>
      <c r="AO238" s="31">
        <v>0</v>
      </c>
      <c r="AP238" s="19">
        <f>T238</f>
        <v>0</v>
      </c>
      <c r="AQ238" s="62">
        <f>N238</f>
        <v>0</v>
      </c>
      <c r="AR238" s="18">
        <f>X238</f>
        <v>0</v>
      </c>
      <c r="AS238" s="17">
        <f>AD238</f>
        <v>0</v>
      </c>
      <c r="AT238" s="17">
        <f>AH238</f>
        <v>0</v>
      </c>
      <c r="AU238" s="57">
        <f>AJ238</f>
        <v>0</v>
      </c>
      <c r="AV238" s="28">
        <f>P238</f>
        <v>0</v>
      </c>
      <c r="AW238" s="17">
        <f>R238</f>
        <v>0</v>
      </c>
      <c r="AX238" s="17">
        <f>V238</f>
        <v>0</v>
      </c>
      <c r="AY238" s="17">
        <f>Z238</f>
        <v>0</v>
      </c>
      <c r="AZ238" s="17">
        <f>AL238</f>
        <v>0</v>
      </c>
      <c r="BA238" s="58">
        <f>AB238</f>
        <v>0</v>
      </c>
      <c r="BB238" s="27">
        <f>MAX(AM238:AO238)</f>
        <v>0</v>
      </c>
      <c r="BC238" s="22">
        <f>MAX(AP238:AU238)</f>
        <v>0</v>
      </c>
      <c r="BD238" s="35">
        <f>MAX(AV238:BA238)</f>
        <v>0</v>
      </c>
      <c r="BE238" s="27">
        <f>LARGE(AM238:AO238,2)</f>
        <v>0</v>
      </c>
      <c r="BF238" s="22">
        <f>LARGE(AM238:AO238,3)</f>
        <v>0</v>
      </c>
      <c r="BG238" s="22">
        <f>LARGE(AP238:AU238,2)</f>
        <v>0</v>
      </c>
      <c r="BH238" s="22">
        <f>LARGE(AP238:AU238,3)</f>
        <v>0</v>
      </c>
      <c r="BI238" s="22">
        <f>LARGE(AV238:BA238,2)</f>
        <v>0</v>
      </c>
      <c r="BJ238" s="41">
        <f>LARGE(AV238:BA238,3)</f>
        <v>0</v>
      </c>
      <c r="BK238" s="34">
        <f>MAX(BE238:BJ238)</f>
        <v>0</v>
      </c>
      <c r="BL238" s="35">
        <f>LARGE(BE238:BJ238,2)</f>
        <v>0</v>
      </c>
      <c r="BM238" s="37">
        <f>SUM(BB238:BD238,BK238:BL238)</f>
        <v>0</v>
      </c>
    </row>
    <row r="239" spans="1:65" ht="13" x14ac:dyDescent="0.3">
      <c r="A239" s="30"/>
      <c r="B239" s="13"/>
      <c r="C239" s="151"/>
      <c r="D239" s="151"/>
      <c r="E239" s="64"/>
      <c r="F239" s="13"/>
      <c r="G239" s="14"/>
      <c r="H239" s="131"/>
      <c r="I239" s="137"/>
      <c r="J239" s="138">
        <f>BM239</f>
        <v>0</v>
      </c>
      <c r="K239" s="102"/>
      <c r="L239" s="103"/>
      <c r="M239" s="102"/>
      <c r="N239" s="146"/>
      <c r="O239" s="102"/>
      <c r="P239" s="146"/>
      <c r="Q239" s="102"/>
      <c r="R239" s="103"/>
      <c r="S239" s="102"/>
      <c r="T239" s="103"/>
      <c r="U239" s="102"/>
      <c r="V239" s="103"/>
      <c r="W239" s="102"/>
      <c r="X239" s="146"/>
      <c r="Y239" s="102"/>
      <c r="Z239" s="103"/>
      <c r="AA239" s="102"/>
      <c r="AB239" s="103"/>
      <c r="AC239" s="102"/>
      <c r="AD239" s="103"/>
      <c r="AE239" s="102"/>
      <c r="AF239" s="146"/>
      <c r="AG239" s="102"/>
      <c r="AH239" s="103"/>
      <c r="AI239" s="102"/>
      <c r="AJ239" s="103"/>
      <c r="AK239" s="102"/>
      <c r="AL239" s="103"/>
      <c r="AM239" s="24">
        <f>L239</f>
        <v>0</v>
      </c>
      <c r="AN239" s="23">
        <f>AF239</f>
        <v>0</v>
      </c>
      <c r="AO239" s="31">
        <v>0</v>
      </c>
      <c r="AP239" s="19">
        <f>T239</f>
        <v>0</v>
      </c>
      <c r="AQ239" s="62">
        <f>N239</f>
        <v>0</v>
      </c>
      <c r="AR239" s="18">
        <f>X239</f>
        <v>0</v>
      </c>
      <c r="AS239" s="17">
        <f>AD239</f>
        <v>0</v>
      </c>
      <c r="AT239" s="17">
        <f>AH239</f>
        <v>0</v>
      </c>
      <c r="AU239" s="57">
        <f>AJ239</f>
        <v>0</v>
      </c>
      <c r="AV239" s="28">
        <f>P239</f>
        <v>0</v>
      </c>
      <c r="AW239" s="17">
        <f>R239</f>
        <v>0</v>
      </c>
      <c r="AX239" s="17">
        <f>V239</f>
        <v>0</v>
      </c>
      <c r="AY239" s="17">
        <f>Z239</f>
        <v>0</v>
      </c>
      <c r="AZ239" s="17">
        <f>AL239</f>
        <v>0</v>
      </c>
      <c r="BA239" s="58">
        <f>AB239</f>
        <v>0</v>
      </c>
      <c r="BB239" s="27">
        <f>MAX(AM239:AO239)</f>
        <v>0</v>
      </c>
      <c r="BC239" s="22">
        <f>MAX(AP239:AU239)</f>
        <v>0</v>
      </c>
      <c r="BD239" s="35">
        <f>MAX(AV239:BA239)</f>
        <v>0</v>
      </c>
      <c r="BE239" s="27">
        <f>LARGE(AM239:AO239,2)</f>
        <v>0</v>
      </c>
      <c r="BF239" s="22">
        <f>LARGE(AM239:AO239,3)</f>
        <v>0</v>
      </c>
      <c r="BG239" s="22">
        <f>LARGE(AP239:AU239,2)</f>
        <v>0</v>
      </c>
      <c r="BH239" s="22">
        <f>LARGE(AP239:AU239,3)</f>
        <v>0</v>
      </c>
      <c r="BI239" s="22">
        <f>LARGE(AV239:BA239,2)</f>
        <v>0</v>
      </c>
      <c r="BJ239" s="41">
        <f>LARGE(AV239:BA239,3)</f>
        <v>0</v>
      </c>
      <c r="BK239" s="34">
        <f>MAX(BE239:BJ239)</f>
        <v>0</v>
      </c>
      <c r="BL239" s="35">
        <f>LARGE(BE239:BJ239,2)</f>
        <v>0</v>
      </c>
      <c r="BM239" s="37">
        <f>SUM(BB239:BD239,BK239:BL239)</f>
        <v>0</v>
      </c>
    </row>
    <row r="240" spans="1:65" ht="13" x14ac:dyDescent="0.3">
      <c r="A240" s="30"/>
      <c r="B240" s="13"/>
      <c r="C240" s="151"/>
      <c r="D240" s="151"/>
      <c r="E240" s="64"/>
      <c r="F240" s="13"/>
      <c r="G240" s="14"/>
      <c r="H240" s="131"/>
      <c r="I240" s="137"/>
      <c r="J240" s="138">
        <f>BM240</f>
        <v>0</v>
      </c>
      <c r="K240" s="102"/>
      <c r="L240" s="103"/>
      <c r="M240" s="102"/>
      <c r="N240" s="146"/>
      <c r="O240" s="102"/>
      <c r="P240" s="146"/>
      <c r="Q240" s="102"/>
      <c r="R240" s="103"/>
      <c r="S240" s="102"/>
      <c r="T240" s="103"/>
      <c r="U240" s="102"/>
      <c r="V240" s="103"/>
      <c r="W240" s="102"/>
      <c r="X240" s="146"/>
      <c r="Y240" s="102"/>
      <c r="Z240" s="103"/>
      <c r="AA240" s="102"/>
      <c r="AB240" s="103"/>
      <c r="AC240" s="102"/>
      <c r="AD240" s="103"/>
      <c r="AE240" s="102"/>
      <c r="AF240" s="146"/>
      <c r="AG240" s="102"/>
      <c r="AH240" s="103"/>
      <c r="AI240" s="102"/>
      <c r="AJ240" s="103"/>
      <c r="AK240" s="102"/>
      <c r="AL240" s="103"/>
      <c r="AM240" s="24">
        <f>L240</f>
        <v>0</v>
      </c>
      <c r="AN240" s="23">
        <f>AF240</f>
        <v>0</v>
      </c>
      <c r="AO240" s="31">
        <v>0</v>
      </c>
      <c r="AP240" s="19">
        <f>T240</f>
        <v>0</v>
      </c>
      <c r="AQ240" s="62">
        <f>N240</f>
        <v>0</v>
      </c>
      <c r="AR240" s="18">
        <f>X240</f>
        <v>0</v>
      </c>
      <c r="AS240" s="17">
        <f>AD240</f>
        <v>0</v>
      </c>
      <c r="AT240" s="17">
        <f>AH240</f>
        <v>0</v>
      </c>
      <c r="AU240" s="57">
        <f>AJ240</f>
        <v>0</v>
      </c>
      <c r="AV240" s="28">
        <f>P240</f>
        <v>0</v>
      </c>
      <c r="AW240" s="17">
        <f>R240</f>
        <v>0</v>
      </c>
      <c r="AX240" s="17">
        <f>V240</f>
        <v>0</v>
      </c>
      <c r="AY240" s="17">
        <f>Z240</f>
        <v>0</v>
      </c>
      <c r="AZ240" s="17">
        <f>AL240</f>
        <v>0</v>
      </c>
      <c r="BA240" s="58">
        <f>AB240</f>
        <v>0</v>
      </c>
      <c r="BB240" s="27">
        <f>MAX(AM240:AO240)</f>
        <v>0</v>
      </c>
      <c r="BC240" s="22">
        <f>MAX(AP240:AU240)</f>
        <v>0</v>
      </c>
      <c r="BD240" s="35">
        <f>MAX(AV240:BA240)</f>
        <v>0</v>
      </c>
      <c r="BE240" s="27">
        <f>LARGE(AM240:AO240,2)</f>
        <v>0</v>
      </c>
      <c r="BF240" s="22">
        <f>LARGE(AM240:AO240,3)</f>
        <v>0</v>
      </c>
      <c r="BG240" s="22">
        <f>LARGE(AP240:AU240,2)</f>
        <v>0</v>
      </c>
      <c r="BH240" s="22">
        <f>LARGE(AP240:AU240,3)</f>
        <v>0</v>
      </c>
      <c r="BI240" s="22">
        <f>LARGE(AV240:BA240,2)</f>
        <v>0</v>
      </c>
      <c r="BJ240" s="41">
        <f>LARGE(AV240:BA240,3)</f>
        <v>0</v>
      </c>
      <c r="BK240" s="34">
        <f>MAX(BE240:BJ240)</f>
        <v>0</v>
      </c>
      <c r="BL240" s="35">
        <f>LARGE(BE240:BJ240,2)</f>
        <v>0</v>
      </c>
      <c r="BM240" s="37">
        <f>SUM(BB240:BD240,BK240:BL240)</f>
        <v>0</v>
      </c>
    </row>
    <row r="241" spans="1:65" ht="13" x14ac:dyDescent="0.3">
      <c r="A241" s="30"/>
      <c r="B241" s="13"/>
      <c r="C241" s="151"/>
      <c r="D241" s="151"/>
      <c r="E241" s="64"/>
      <c r="F241" s="13"/>
      <c r="G241" s="14"/>
      <c r="H241" s="131"/>
      <c r="I241" s="137"/>
      <c r="J241" s="138">
        <f>BM241</f>
        <v>0</v>
      </c>
      <c r="K241" s="102"/>
      <c r="L241" s="103"/>
      <c r="M241" s="102"/>
      <c r="N241" s="146"/>
      <c r="O241" s="102"/>
      <c r="P241" s="146"/>
      <c r="Q241" s="102"/>
      <c r="R241" s="103"/>
      <c r="S241" s="102"/>
      <c r="T241" s="103"/>
      <c r="U241" s="102"/>
      <c r="V241" s="103"/>
      <c r="W241" s="102"/>
      <c r="X241" s="146"/>
      <c r="Y241" s="102"/>
      <c r="Z241" s="103"/>
      <c r="AA241" s="102"/>
      <c r="AB241" s="103"/>
      <c r="AC241" s="102"/>
      <c r="AD241" s="103"/>
      <c r="AE241" s="102"/>
      <c r="AF241" s="146"/>
      <c r="AG241" s="102"/>
      <c r="AH241" s="103"/>
      <c r="AI241" s="102"/>
      <c r="AJ241" s="103"/>
      <c r="AK241" s="102"/>
      <c r="AL241" s="103"/>
      <c r="AM241" s="24">
        <f>L241</f>
        <v>0</v>
      </c>
      <c r="AN241" s="23">
        <f>AF241</f>
        <v>0</v>
      </c>
      <c r="AO241" s="31">
        <v>0</v>
      </c>
      <c r="AP241" s="19">
        <f>T241</f>
        <v>0</v>
      </c>
      <c r="AQ241" s="62">
        <f>N241</f>
        <v>0</v>
      </c>
      <c r="AR241" s="18">
        <f>X241</f>
        <v>0</v>
      </c>
      <c r="AS241" s="17">
        <f>AD241</f>
        <v>0</v>
      </c>
      <c r="AT241" s="17">
        <f>AH241</f>
        <v>0</v>
      </c>
      <c r="AU241" s="57">
        <f>AJ241</f>
        <v>0</v>
      </c>
      <c r="AV241" s="28">
        <f>P241</f>
        <v>0</v>
      </c>
      <c r="AW241" s="17">
        <f>R241</f>
        <v>0</v>
      </c>
      <c r="AX241" s="17">
        <f>V241</f>
        <v>0</v>
      </c>
      <c r="AY241" s="17">
        <f>Z241</f>
        <v>0</v>
      </c>
      <c r="AZ241" s="17">
        <f>AL241</f>
        <v>0</v>
      </c>
      <c r="BA241" s="58">
        <f>AB241</f>
        <v>0</v>
      </c>
      <c r="BB241" s="27">
        <f>MAX(AM241:AO241)</f>
        <v>0</v>
      </c>
      <c r="BC241" s="22">
        <f>MAX(AP241:AU241)</f>
        <v>0</v>
      </c>
      <c r="BD241" s="35">
        <f>MAX(AV241:BA241)</f>
        <v>0</v>
      </c>
      <c r="BE241" s="27">
        <f>LARGE(AM241:AO241,2)</f>
        <v>0</v>
      </c>
      <c r="BF241" s="22">
        <f>LARGE(AM241:AO241,3)</f>
        <v>0</v>
      </c>
      <c r="BG241" s="22">
        <f>LARGE(AP241:AU241,2)</f>
        <v>0</v>
      </c>
      <c r="BH241" s="22">
        <f>LARGE(AP241:AU241,3)</f>
        <v>0</v>
      </c>
      <c r="BI241" s="22">
        <f>LARGE(AV241:BA241,2)</f>
        <v>0</v>
      </c>
      <c r="BJ241" s="41">
        <f>LARGE(AV241:BA241,3)</f>
        <v>0</v>
      </c>
      <c r="BK241" s="34">
        <f>MAX(BE241:BJ241)</f>
        <v>0</v>
      </c>
      <c r="BL241" s="35">
        <f>LARGE(BE241:BJ241,2)</f>
        <v>0</v>
      </c>
      <c r="BM241" s="37">
        <f>SUM(BB241:BD241,BK241:BL241)</f>
        <v>0</v>
      </c>
    </row>
    <row r="242" spans="1:65" ht="13" x14ac:dyDescent="0.3">
      <c r="A242" s="30"/>
      <c r="B242" s="13"/>
      <c r="C242" s="151"/>
      <c r="D242" s="151"/>
      <c r="E242" s="64"/>
      <c r="F242" s="13"/>
      <c r="G242" s="14"/>
      <c r="H242" s="131"/>
      <c r="I242" s="137"/>
      <c r="J242" s="138">
        <f>BM242</f>
        <v>0</v>
      </c>
      <c r="K242" s="102"/>
      <c r="L242" s="103"/>
      <c r="M242" s="102"/>
      <c r="N242" s="146"/>
      <c r="O242" s="102"/>
      <c r="P242" s="146"/>
      <c r="Q242" s="102"/>
      <c r="R242" s="103"/>
      <c r="S242" s="102"/>
      <c r="T242" s="103"/>
      <c r="U242" s="102"/>
      <c r="V242" s="103"/>
      <c r="W242" s="102"/>
      <c r="X242" s="146"/>
      <c r="Y242" s="102"/>
      <c r="Z242" s="103"/>
      <c r="AA242" s="102"/>
      <c r="AB242" s="103"/>
      <c r="AC242" s="102"/>
      <c r="AD242" s="103"/>
      <c r="AE242" s="102"/>
      <c r="AF242" s="146"/>
      <c r="AG242" s="102"/>
      <c r="AH242" s="103"/>
      <c r="AI242" s="102"/>
      <c r="AJ242" s="103"/>
      <c r="AK242" s="102"/>
      <c r="AL242" s="103"/>
      <c r="AM242" s="24">
        <f>L242</f>
        <v>0</v>
      </c>
      <c r="AN242" s="23">
        <f>AF242</f>
        <v>0</v>
      </c>
      <c r="AO242" s="31">
        <v>0</v>
      </c>
      <c r="AP242" s="19">
        <f>T242</f>
        <v>0</v>
      </c>
      <c r="AQ242" s="62">
        <f>N242</f>
        <v>0</v>
      </c>
      <c r="AR242" s="18">
        <f>X242</f>
        <v>0</v>
      </c>
      <c r="AS242" s="17">
        <f>AD242</f>
        <v>0</v>
      </c>
      <c r="AT242" s="17">
        <f>AH242</f>
        <v>0</v>
      </c>
      <c r="AU242" s="57">
        <f>AJ242</f>
        <v>0</v>
      </c>
      <c r="AV242" s="28">
        <f>P242</f>
        <v>0</v>
      </c>
      <c r="AW242" s="17">
        <f>R242</f>
        <v>0</v>
      </c>
      <c r="AX242" s="17">
        <f>V242</f>
        <v>0</v>
      </c>
      <c r="AY242" s="17">
        <f>Z242</f>
        <v>0</v>
      </c>
      <c r="AZ242" s="17">
        <f>AL242</f>
        <v>0</v>
      </c>
      <c r="BA242" s="58">
        <f>AB242</f>
        <v>0</v>
      </c>
      <c r="BB242" s="27">
        <f>MAX(AM242:AO242)</f>
        <v>0</v>
      </c>
      <c r="BC242" s="22">
        <f>MAX(AP242:AU242)</f>
        <v>0</v>
      </c>
      <c r="BD242" s="35">
        <f>MAX(AV242:BA242)</f>
        <v>0</v>
      </c>
      <c r="BE242" s="27">
        <f>LARGE(AM242:AO242,2)</f>
        <v>0</v>
      </c>
      <c r="BF242" s="22">
        <f>LARGE(AM242:AO242,3)</f>
        <v>0</v>
      </c>
      <c r="BG242" s="22">
        <f>LARGE(AP242:AU242,2)</f>
        <v>0</v>
      </c>
      <c r="BH242" s="22">
        <f>LARGE(AP242:AU242,3)</f>
        <v>0</v>
      </c>
      <c r="BI242" s="22">
        <f>LARGE(AV242:BA242,2)</f>
        <v>0</v>
      </c>
      <c r="BJ242" s="41">
        <f>LARGE(AV242:BA242,3)</f>
        <v>0</v>
      </c>
      <c r="BK242" s="34">
        <f>MAX(BE242:BJ242)</f>
        <v>0</v>
      </c>
      <c r="BL242" s="35">
        <f>LARGE(BE242:BJ242,2)</f>
        <v>0</v>
      </c>
      <c r="BM242" s="37">
        <f>SUM(BB242:BD242,BK242:BL242)</f>
        <v>0</v>
      </c>
    </row>
    <row r="243" spans="1:65" ht="13" x14ac:dyDescent="0.3">
      <c r="A243" s="30"/>
      <c r="B243" s="13"/>
      <c r="C243" s="151"/>
      <c r="D243" s="151"/>
      <c r="E243" s="64"/>
      <c r="F243" s="13"/>
      <c r="G243" s="14"/>
      <c r="H243" s="131"/>
      <c r="I243" s="137"/>
      <c r="J243" s="138">
        <f>BM243</f>
        <v>0</v>
      </c>
      <c r="K243" s="102"/>
      <c r="L243" s="103"/>
      <c r="M243" s="102"/>
      <c r="N243" s="146"/>
      <c r="O243" s="102"/>
      <c r="P243" s="146"/>
      <c r="Q243" s="102"/>
      <c r="R243" s="103"/>
      <c r="S243" s="102"/>
      <c r="T243" s="103"/>
      <c r="U243" s="102"/>
      <c r="V243" s="103"/>
      <c r="W243" s="102"/>
      <c r="X243" s="146"/>
      <c r="Y243" s="102"/>
      <c r="Z243" s="103"/>
      <c r="AA243" s="102"/>
      <c r="AB243" s="103"/>
      <c r="AC243" s="102"/>
      <c r="AD243" s="103"/>
      <c r="AE243" s="102"/>
      <c r="AF243" s="146"/>
      <c r="AG243" s="102"/>
      <c r="AH243" s="103"/>
      <c r="AI243" s="102"/>
      <c r="AJ243" s="103"/>
      <c r="AK243" s="102"/>
      <c r="AL243" s="103"/>
      <c r="AM243" s="24">
        <f>L243</f>
        <v>0</v>
      </c>
      <c r="AN243" s="23">
        <f>AF243</f>
        <v>0</v>
      </c>
      <c r="AO243" s="31">
        <v>0</v>
      </c>
      <c r="AP243" s="19">
        <f>T243</f>
        <v>0</v>
      </c>
      <c r="AQ243" s="62">
        <f>N243</f>
        <v>0</v>
      </c>
      <c r="AR243" s="18">
        <f>X243</f>
        <v>0</v>
      </c>
      <c r="AS243" s="17">
        <f>AD243</f>
        <v>0</v>
      </c>
      <c r="AT243" s="17">
        <f>AH243</f>
        <v>0</v>
      </c>
      <c r="AU243" s="57">
        <f>AJ243</f>
        <v>0</v>
      </c>
      <c r="AV243" s="28">
        <f>P243</f>
        <v>0</v>
      </c>
      <c r="AW243" s="17">
        <f>R243</f>
        <v>0</v>
      </c>
      <c r="AX243" s="17">
        <f>V243</f>
        <v>0</v>
      </c>
      <c r="AY243" s="17">
        <f>Z243</f>
        <v>0</v>
      </c>
      <c r="AZ243" s="17">
        <f>AL243</f>
        <v>0</v>
      </c>
      <c r="BA243" s="58">
        <f>AB243</f>
        <v>0</v>
      </c>
      <c r="BB243" s="27">
        <f>MAX(AM243:AO243)</f>
        <v>0</v>
      </c>
      <c r="BC243" s="22">
        <f>MAX(AP243:AU243)</f>
        <v>0</v>
      </c>
      <c r="BD243" s="35">
        <f>MAX(AV243:BA243)</f>
        <v>0</v>
      </c>
      <c r="BE243" s="27">
        <f>LARGE(AM243:AO243,2)</f>
        <v>0</v>
      </c>
      <c r="BF243" s="22">
        <f>LARGE(AM243:AO243,3)</f>
        <v>0</v>
      </c>
      <c r="BG243" s="22">
        <f>LARGE(AP243:AU243,2)</f>
        <v>0</v>
      </c>
      <c r="BH243" s="22">
        <f>LARGE(AP243:AU243,3)</f>
        <v>0</v>
      </c>
      <c r="BI243" s="22">
        <f>LARGE(AV243:BA243,2)</f>
        <v>0</v>
      </c>
      <c r="BJ243" s="41">
        <f>LARGE(AV243:BA243,3)</f>
        <v>0</v>
      </c>
      <c r="BK243" s="34">
        <f>MAX(BE243:BJ243)</f>
        <v>0</v>
      </c>
      <c r="BL243" s="35">
        <f>LARGE(BE243:BJ243,2)</f>
        <v>0</v>
      </c>
      <c r="BM243" s="37">
        <f>SUM(BB243:BD243,BK243:BL243)</f>
        <v>0</v>
      </c>
    </row>
    <row r="244" spans="1:65" ht="13" x14ac:dyDescent="0.3">
      <c r="A244" s="30"/>
      <c r="B244" s="13"/>
      <c r="C244" s="151"/>
      <c r="D244" s="151"/>
      <c r="E244" s="64"/>
      <c r="F244" s="13"/>
      <c r="G244" s="14"/>
      <c r="H244" s="131"/>
      <c r="I244" s="137"/>
      <c r="J244" s="138">
        <f>BM244</f>
        <v>0</v>
      </c>
      <c r="K244" s="102"/>
      <c r="L244" s="103"/>
      <c r="M244" s="102"/>
      <c r="N244" s="146"/>
      <c r="O244" s="102"/>
      <c r="P244" s="146"/>
      <c r="Q244" s="102"/>
      <c r="R244" s="103"/>
      <c r="S244" s="102"/>
      <c r="T244" s="103"/>
      <c r="U244" s="102"/>
      <c r="V244" s="103"/>
      <c r="W244" s="102"/>
      <c r="X244" s="146"/>
      <c r="Y244" s="102"/>
      <c r="Z244" s="103"/>
      <c r="AA244" s="102"/>
      <c r="AB244" s="103"/>
      <c r="AC244" s="102"/>
      <c r="AD244" s="103"/>
      <c r="AE244" s="102"/>
      <c r="AF244" s="146"/>
      <c r="AG244" s="102"/>
      <c r="AH244" s="103"/>
      <c r="AI244" s="102"/>
      <c r="AJ244" s="103"/>
      <c r="AK244" s="102"/>
      <c r="AL244" s="103"/>
      <c r="AM244" s="24">
        <f>L244</f>
        <v>0</v>
      </c>
      <c r="AN244" s="23">
        <f>AF244</f>
        <v>0</v>
      </c>
      <c r="AO244" s="31">
        <v>0</v>
      </c>
      <c r="AP244" s="19">
        <f>T244</f>
        <v>0</v>
      </c>
      <c r="AQ244" s="62">
        <f>N244</f>
        <v>0</v>
      </c>
      <c r="AR244" s="18">
        <f>X244</f>
        <v>0</v>
      </c>
      <c r="AS244" s="17">
        <f>AD244</f>
        <v>0</v>
      </c>
      <c r="AT244" s="17">
        <f>AH244</f>
        <v>0</v>
      </c>
      <c r="AU244" s="57">
        <f>AJ244</f>
        <v>0</v>
      </c>
      <c r="AV244" s="28">
        <f>P244</f>
        <v>0</v>
      </c>
      <c r="AW244" s="17">
        <f>R244</f>
        <v>0</v>
      </c>
      <c r="AX244" s="17">
        <f>V244</f>
        <v>0</v>
      </c>
      <c r="AY244" s="17">
        <f>Z244</f>
        <v>0</v>
      </c>
      <c r="AZ244" s="17">
        <f>AL244</f>
        <v>0</v>
      </c>
      <c r="BA244" s="58">
        <f>AB244</f>
        <v>0</v>
      </c>
      <c r="BB244" s="27">
        <f>MAX(AM244:AO244)</f>
        <v>0</v>
      </c>
      <c r="BC244" s="22">
        <f>MAX(AP244:AU244)</f>
        <v>0</v>
      </c>
      <c r="BD244" s="35">
        <f>MAX(AV244:BA244)</f>
        <v>0</v>
      </c>
      <c r="BE244" s="27">
        <f>LARGE(AM244:AO244,2)</f>
        <v>0</v>
      </c>
      <c r="BF244" s="22">
        <f>LARGE(AM244:AO244,3)</f>
        <v>0</v>
      </c>
      <c r="BG244" s="22">
        <f>LARGE(AP244:AU244,2)</f>
        <v>0</v>
      </c>
      <c r="BH244" s="22">
        <f>LARGE(AP244:AU244,3)</f>
        <v>0</v>
      </c>
      <c r="BI244" s="22">
        <f>LARGE(AV244:BA244,2)</f>
        <v>0</v>
      </c>
      <c r="BJ244" s="41">
        <f>LARGE(AV244:BA244,3)</f>
        <v>0</v>
      </c>
      <c r="BK244" s="34">
        <f>MAX(BE244:BJ244)</f>
        <v>0</v>
      </c>
      <c r="BL244" s="35">
        <f>LARGE(BE244:BJ244,2)</f>
        <v>0</v>
      </c>
      <c r="BM244" s="37">
        <f>SUM(BB244:BD244,BK244:BL244)</f>
        <v>0</v>
      </c>
    </row>
    <row r="245" spans="1:65" ht="13" x14ac:dyDescent="0.3">
      <c r="A245" s="30"/>
      <c r="B245" s="13"/>
      <c r="C245" s="151"/>
      <c r="D245" s="151"/>
      <c r="E245" s="64"/>
      <c r="F245" s="13"/>
      <c r="G245" s="14"/>
      <c r="H245" s="131"/>
      <c r="I245" s="137"/>
      <c r="J245" s="138">
        <f>BM245</f>
        <v>0</v>
      </c>
      <c r="K245" s="102"/>
      <c r="L245" s="103"/>
      <c r="M245" s="102"/>
      <c r="N245" s="146"/>
      <c r="O245" s="102"/>
      <c r="P245" s="146"/>
      <c r="Q245" s="102"/>
      <c r="R245" s="103"/>
      <c r="S245" s="102"/>
      <c r="T245" s="103"/>
      <c r="U245" s="102"/>
      <c r="V245" s="103"/>
      <c r="W245" s="102"/>
      <c r="X245" s="146"/>
      <c r="Y245" s="102"/>
      <c r="Z245" s="103"/>
      <c r="AA245" s="102"/>
      <c r="AB245" s="103"/>
      <c r="AC245" s="102"/>
      <c r="AD245" s="103"/>
      <c r="AE245" s="102"/>
      <c r="AF245" s="146"/>
      <c r="AG245" s="102"/>
      <c r="AH245" s="103"/>
      <c r="AI245" s="102"/>
      <c r="AJ245" s="103"/>
      <c r="AK245" s="102"/>
      <c r="AL245" s="103"/>
      <c r="AM245" s="24">
        <f>L245</f>
        <v>0</v>
      </c>
      <c r="AN245" s="23">
        <f>AF245</f>
        <v>0</v>
      </c>
      <c r="AO245" s="31">
        <v>0</v>
      </c>
      <c r="AP245" s="19">
        <f>T245</f>
        <v>0</v>
      </c>
      <c r="AQ245" s="62">
        <f>N245</f>
        <v>0</v>
      </c>
      <c r="AR245" s="18">
        <f>X245</f>
        <v>0</v>
      </c>
      <c r="AS245" s="17">
        <f>AD245</f>
        <v>0</v>
      </c>
      <c r="AT245" s="17">
        <f>AH245</f>
        <v>0</v>
      </c>
      <c r="AU245" s="57">
        <f>AJ245</f>
        <v>0</v>
      </c>
      <c r="AV245" s="28">
        <f>P245</f>
        <v>0</v>
      </c>
      <c r="AW245" s="17">
        <f>R245</f>
        <v>0</v>
      </c>
      <c r="AX245" s="17">
        <f>V245</f>
        <v>0</v>
      </c>
      <c r="AY245" s="17">
        <f>Z245</f>
        <v>0</v>
      </c>
      <c r="AZ245" s="17">
        <f>AL245</f>
        <v>0</v>
      </c>
      <c r="BA245" s="58">
        <f>AB245</f>
        <v>0</v>
      </c>
      <c r="BB245" s="27">
        <f>MAX(AM245:AO245)</f>
        <v>0</v>
      </c>
      <c r="BC245" s="22">
        <f>MAX(AP245:AU245)</f>
        <v>0</v>
      </c>
      <c r="BD245" s="35">
        <f>MAX(AV245:BA245)</f>
        <v>0</v>
      </c>
      <c r="BE245" s="27">
        <f>LARGE(AM245:AO245,2)</f>
        <v>0</v>
      </c>
      <c r="BF245" s="22">
        <f>LARGE(AM245:AO245,3)</f>
        <v>0</v>
      </c>
      <c r="BG245" s="22">
        <f>LARGE(AP245:AU245,2)</f>
        <v>0</v>
      </c>
      <c r="BH245" s="22">
        <f>LARGE(AP245:AU245,3)</f>
        <v>0</v>
      </c>
      <c r="BI245" s="22">
        <f>LARGE(AV245:BA245,2)</f>
        <v>0</v>
      </c>
      <c r="BJ245" s="41">
        <f>LARGE(AV245:BA245,3)</f>
        <v>0</v>
      </c>
      <c r="BK245" s="34">
        <f>MAX(BE245:BJ245)</f>
        <v>0</v>
      </c>
      <c r="BL245" s="35">
        <f>LARGE(BE245:BJ245,2)</f>
        <v>0</v>
      </c>
      <c r="BM245" s="37">
        <f>SUM(BB245:BD245,BK245:BL245)</f>
        <v>0</v>
      </c>
    </row>
    <row r="246" spans="1:65" ht="13" x14ac:dyDescent="0.3">
      <c r="A246" s="30"/>
      <c r="B246" s="13"/>
      <c r="C246" s="151"/>
      <c r="D246" s="151"/>
      <c r="E246" s="64"/>
      <c r="F246" s="13"/>
      <c r="G246" s="14"/>
      <c r="H246" s="131"/>
      <c r="I246" s="137"/>
      <c r="J246" s="138">
        <f>BM246</f>
        <v>0</v>
      </c>
      <c r="K246" s="102"/>
      <c r="L246" s="103"/>
      <c r="M246" s="102"/>
      <c r="N246" s="146"/>
      <c r="O246" s="102"/>
      <c r="P246" s="146"/>
      <c r="Q246" s="102"/>
      <c r="R246" s="103"/>
      <c r="S246" s="102"/>
      <c r="T246" s="103"/>
      <c r="U246" s="102"/>
      <c r="V246" s="103"/>
      <c r="W246" s="102"/>
      <c r="X246" s="146"/>
      <c r="Y246" s="102"/>
      <c r="Z246" s="103"/>
      <c r="AA246" s="102"/>
      <c r="AB246" s="103"/>
      <c r="AC246" s="102"/>
      <c r="AD246" s="103"/>
      <c r="AE246" s="102"/>
      <c r="AF246" s="146"/>
      <c r="AG246" s="102"/>
      <c r="AH246" s="103"/>
      <c r="AI246" s="102"/>
      <c r="AJ246" s="103"/>
      <c r="AK246" s="102"/>
      <c r="AL246" s="103"/>
      <c r="AM246" s="24">
        <f>L246</f>
        <v>0</v>
      </c>
      <c r="AN246" s="23">
        <f>AF246</f>
        <v>0</v>
      </c>
      <c r="AO246" s="31">
        <v>0</v>
      </c>
      <c r="AP246" s="19">
        <f>T246</f>
        <v>0</v>
      </c>
      <c r="AQ246" s="62">
        <f>N246</f>
        <v>0</v>
      </c>
      <c r="AR246" s="18">
        <f>X246</f>
        <v>0</v>
      </c>
      <c r="AS246" s="17">
        <f>AD246</f>
        <v>0</v>
      </c>
      <c r="AT246" s="17">
        <f>AH246</f>
        <v>0</v>
      </c>
      <c r="AU246" s="57">
        <f>AJ246</f>
        <v>0</v>
      </c>
      <c r="AV246" s="28">
        <f>P246</f>
        <v>0</v>
      </c>
      <c r="AW246" s="17">
        <f>R246</f>
        <v>0</v>
      </c>
      <c r="AX246" s="17">
        <f>V246</f>
        <v>0</v>
      </c>
      <c r="AY246" s="17">
        <f>Z246</f>
        <v>0</v>
      </c>
      <c r="AZ246" s="17">
        <f>AL246</f>
        <v>0</v>
      </c>
      <c r="BA246" s="58">
        <f>AB246</f>
        <v>0</v>
      </c>
      <c r="BB246" s="27">
        <f>MAX(AM246:AO246)</f>
        <v>0</v>
      </c>
      <c r="BC246" s="22">
        <f>MAX(AP246:AU246)</f>
        <v>0</v>
      </c>
      <c r="BD246" s="35">
        <f>MAX(AV246:BA246)</f>
        <v>0</v>
      </c>
      <c r="BE246" s="27">
        <f>LARGE(AM246:AO246,2)</f>
        <v>0</v>
      </c>
      <c r="BF246" s="22">
        <f>LARGE(AM246:AO246,3)</f>
        <v>0</v>
      </c>
      <c r="BG246" s="22">
        <f>LARGE(AP246:AU246,2)</f>
        <v>0</v>
      </c>
      <c r="BH246" s="22">
        <f>LARGE(AP246:AU246,3)</f>
        <v>0</v>
      </c>
      <c r="BI246" s="22">
        <f>LARGE(AV246:BA246,2)</f>
        <v>0</v>
      </c>
      <c r="BJ246" s="41">
        <f>LARGE(AV246:BA246,3)</f>
        <v>0</v>
      </c>
      <c r="BK246" s="34">
        <f>MAX(BE246:BJ246)</f>
        <v>0</v>
      </c>
      <c r="BL246" s="35">
        <f>LARGE(BE246:BJ246,2)</f>
        <v>0</v>
      </c>
      <c r="BM246" s="37">
        <f>SUM(BB246:BD246,BK246:BL246)</f>
        <v>0</v>
      </c>
    </row>
    <row r="247" spans="1:65" ht="13" x14ac:dyDescent="0.3">
      <c r="A247" s="30"/>
      <c r="B247" s="13"/>
      <c r="C247" s="151"/>
      <c r="D247" s="151"/>
      <c r="E247" s="64"/>
      <c r="F247" s="13"/>
      <c r="G247" s="14"/>
      <c r="H247" s="131"/>
      <c r="I247" s="137"/>
      <c r="J247" s="138">
        <f>BM247</f>
        <v>0</v>
      </c>
      <c r="K247" s="102"/>
      <c r="L247" s="103"/>
      <c r="M247" s="102"/>
      <c r="N247" s="146"/>
      <c r="O247" s="102"/>
      <c r="P247" s="146"/>
      <c r="Q247" s="102"/>
      <c r="R247" s="103"/>
      <c r="S247" s="102"/>
      <c r="T247" s="103"/>
      <c r="U247" s="102"/>
      <c r="V247" s="103"/>
      <c r="W247" s="102"/>
      <c r="X247" s="146"/>
      <c r="Y247" s="102"/>
      <c r="Z247" s="103"/>
      <c r="AA247" s="102"/>
      <c r="AB247" s="103"/>
      <c r="AC247" s="102"/>
      <c r="AD247" s="103"/>
      <c r="AE247" s="102"/>
      <c r="AF247" s="146"/>
      <c r="AG247" s="102"/>
      <c r="AH247" s="103"/>
      <c r="AI247" s="102"/>
      <c r="AJ247" s="103"/>
      <c r="AK247" s="102"/>
      <c r="AL247" s="103"/>
      <c r="AM247" s="24">
        <f>L247</f>
        <v>0</v>
      </c>
      <c r="AN247" s="23">
        <f>AF247</f>
        <v>0</v>
      </c>
      <c r="AO247" s="31">
        <v>0</v>
      </c>
      <c r="AP247" s="19">
        <f>T247</f>
        <v>0</v>
      </c>
      <c r="AQ247" s="62">
        <f>N247</f>
        <v>0</v>
      </c>
      <c r="AR247" s="18">
        <f>X247</f>
        <v>0</v>
      </c>
      <c r="AS247" s="17">
        <f>AD247</f>
        <v>0</v>
      </c>
      <c r="AT247" s="17">
        <f>AH247</f>
        <v>0</v>
      </c>
      <c r="AU247" s="57">
        <f>AJ247</f>
        <v>0</v>
      </c>
      <c r="AV247" s="28">
        <f>P247</f>
        <v>0</v>
      </c>
      <c r="AW247" s="17">
        <f>R247</f>
        <v>0</v>
      </c>
      <c r="AX247" s="17">
        <f>V247</f>
        <v>0</v>
      </c>
      <c r="AY247" s="17">
        <f>Z247</f>
        <v>0</v>
      </c>
      <c r="AZ247" s="17">
        <f>AL247</f>
        <v>0</v>
      </c>
      <c r="BA247" s="58">
        <f>AB247</f>
        <v>0</v>
      </c>
      <c r="BB247" s="27">
        <f>MAX(AM247:AO247)</f>
        <v>0</v>
      </c>
      <c r="BC247" s="22">
        <f>MAX(AP247:AU247)</f>
        <v>0</v>
      </c>
      <c r="BD247" s="35">
        <f>MAX(AV247:BA247)</f>
        <v>0</v>
      </c>
      <c r="BE247" s="27">
        <f>LARGE(AM247:AO247,2)</f>
        <v>0</v>
      </c>
      <c r="BF247" s="22">
        <f>LARGE(AM247:AO247,3)</f>
        <v>0</v>
      </c>
      <c r="BG247" s="22">
        <f>LARGE(AP247:AU247,2)</f>
        <v>0</v>
      </c>
      <c r="BH247" s="22">
        <f>LARGE(AP247:AU247,3)</f>
        <v>0</v>
      </c>
      <c r="BI247" s="22">
        <f>LARGE(AV247:BA247,2)</f>
        <v>0</v>
      </c>
      <c r="BJ247" s="41">
        <f>LARGE(AV247:BA247,3)</f>
        <v>0</v>
      </c>
      <c r="BK247" s="34">
        <f>MAX(BE247:BJ247)</f>
        <v>0</v>
      </c>
      <c r="BL247" s="35">
        <f>LARGE(BE247:BJ247,2)</f>
        <v>0</v>
      </c>
      <c r="BM247" s="37">
        <f>SUM(BB247:BD247,BK247:BL247)</f>
        <v>0</v>
      </c>
    </row>
    <row r="248" spans="1:65" ht="13" x14ac:dyDescent="0.3">
      <c r="A248" s="30"/>
      <c r="B248" s="13"/>
      <c r="C248" s="151"/>
      <c r="D248" s="151"/>
      <c r="E248" s="64"/>
      <c r="F248" s="13"/>
      <c r="G248" s="14"/>
      <c r="H248" s="131"/>
      <c r="I248" s="137"/>
      <c r="J248" s="138">
        <f>BM248</f>
        <v>0</v>
      </c>
      <c r="K248" s="102"/>
      <c r="L248" s="103"/>
      <c r="M248" s="102"/>
      <c r="N248" s="146"/>
      <c r="O248" s="102"/>
      <c r="P248" s="146"/>
      <c r="Q248" s="102"/>
      <c r="R248" s="103"/>
      <c r="S248" s="102"/>
      <c r="T248" s="103"/>
      <c r="U248" s="102"/>
      <c r="V248" s="103"/>
      <c r="W248" s="102"/>
      <c r="X248" s="146"/>
      <c r="Y248" s="102"/>
      <c r="Z248" s="103"/>
      <c r="AA248" s="102"/>
      <c r="AB248" s="103"/>
      <c r="AC248" s="102"/>
      <c r="AD248" s="103"/>
      <c r="AE248" s="102"/>
      <c r="AF248" s="146"/>
      <c r="AG248" s="102"/>
      <c r="AH248" s="103"/>
      <c r="AI248" s="102"/>
      <c r="AJ248" s="103"/>
      <c r="AK248" s="102"/>
      <c r="AL248" s="103"/>
      <c r="AM248" s="24">
        <f>L248</f>
        <v>0</v>
      </c>
      <c r="AN248" s="23">
        <f>AF248</f>
        <v>0</v>
      </c>
      <c r="AO248" s="31">
        <v>0</v>
      </c>
      <c r="AP248" s="19">
        <f>T248</f>
        <v>0</v>
      </c>
      <c r="AQ248" s="62">
        <f>N248</f>
        <v>0</v>
      </c>
      <c r="AR248" s="18">
        <f>X248</f>
        <v>0</v>
      </c>
      <c r="AS248" s="17">
        <f>AD248</f>
        <v>0</v>
      </c>
      <c r="AT248" s="17">
        <f>AH248</f>
        <v>0</v>
      </c>
      <c r="AU248" s="57">
        <f>AJ248</f>
        <v>0</v>
      </c>
      <c r="AV248" s="28">
        <f>P248</f>
        <v>0</v>
      </c>
      <c r="AW248" s="17">
        <f>R248</f>
        <v>0</v>
      </c>
      <c r="AX248" s="17">
        <f>V248</f>
        <v>0</v>
      </c>
      <c r="AY248" s="17">
        <f>Z248</f>
        <v>0</v>
      </c>
      <c r="AZ248" s="17">
        <f>AL248</f>
        <v>0</v>
      </c>
      <c r="BA248" s="58">
        <f>AB248</f>
        <v>0</v>
      </c>
      <c r="BB248" s="27">
        <f>MAX(AM248:AO248)</f>
        <v>0</v>
      </c>
      <c r="BC248" s="22">
        <f>MAX(AP248:AU248)</f>
        <v>0</v>
      </c>
      <c r="BD248" s="35">
        <f>MAX(AV248:BA248)</f>
        <v>0</v>
      </c>
      <c r="BE248" s="27">
        <f>LARGE(AM248:AO248,2)</f>
        <v>0</v>
      </c>
      <c r="BF248" s="22">
        <f>LARGE(AM248:AO248,3)</f>
        <v>0</v>
      </c>
      <c r="BG248" s="22">
        <f>LARGE(AP248:AU248,2)</f>
        <v>0</v>
      </c>
      <c r="BH248" s="22">
        <f>LARGE(AP248:AU248,3)</f>
        <v>0</v>
      </c>
      <c r="BI248" s="22">
        <f>LARGE(AV248:BA248,2)</f>
        <v>0</v>
      </c>
      <c r="BJ248" s="41">
        <f>LARGE(AV248:BA248,3)</f>
        <v>0</v>
      </c>
      <c r="BK248" s="34">
        <f>MAX(BE248:BJ248)</f>
        <v>0</v>
      </c>
      <c r="BL248" s="35">
        <f>LARGE(BE248:BJ248,2)</f>
        <v>0</v>
      </c>
      <c r="BM248" s="37">
        <f>SUM(BB248:BD248,BK248:BL248)</f>
        <v>0</v>
      </c>
    </row>
    <row r="249" spans="1:65" ht="13" x14ac:dyDescent="0.3">
      <c r="A249" s="30"/>
      <c r="B249" s="13"/>
      <c r="C249" s="151"/>
      <c r="D249" s="151"/>
      <c r="E249" s="64"/>
      <c r="F249" s="13"/>
      <c r="G249" s="14"/>
      <c r="H249" s="131"/>
      <c r="I249" s="137"/>
      <c r="J249" s="138">
        <f>BM249</f>
        <v>0</v>
      </c>
      <c r="K249" s="102"/>
      <c r="L249" s="103"/>
      <c r="M249" s="102"/>
      <c r="N249" s="146"/>
      <c r="O249" s="102"/>
      <c r="P249" s="146"/>
      <c r="Q249" s="102"/>
      <c r="R249" s="103"/>
      <c r="S249" s="102"/>
      <c r="T249" s="103"/>
      <c r="U249" s="102"/>
      <c r="V249" s="103"/>
      <c r="W249" s="102"/>
      <c r="X249" s="146"/>
      <c r="Y249" s="102"/>
      <c r="Z249" s="103"/>
      <c r="AA249" s="102"/>
      <c r="AB249" s="103"/>
      <c r="AC249" s="102"/>
      <c r="AD249" s="103"/>
      <c r="AE249" s="102"/>
      <c r="AF249" s="146"/>
      <c r="AG249" s="102"/>
      <c r="AH249" s="103"/>
      <c r="AI249" s="102"/>
      <c r="AJ249" s="103"/>
      <c r="AK249" s="102"/>
      <c r="AL249" s="103"/>
      <c r="AM249" s="24">
        <f>L249</f>
        <v>0</v>
      </c>
      <c r="AN249" s="23">
        <f>AF249</f>
        <v>0</v>
      </c>
      <c r="AO249" s="31">
        <v>0</v>
      </c>
      <c r="AP249" s="19">
        <f>T249</f>
        <v>0</v>
      </c>
      <c r="AQ249" s="62">
        <f>N249</f>
        <v>0</v>
      </c>
      <c r="AR249" s="18">
        <f>X249</f>
        <v>0</v>
      </c>
      <c r="AS249" s="17">
        <f>AD249</f>
        <v>0</v>
      </c>
      <c r="AT249" s="17">
        <f>AH249</f>
        <v>0</v>
      </c>
      <c r="AU249" s="57">
        <f>AJ249</f>
        <v>0</v>
      </c>
      <c r="AV249" s="28">
        <f>P249</f>
        <v>0</v>
      </c>
      <c r="AW249" s="17">
        <f>R249</f>
        <v>0</v>
      </c>
      <c r="AX249" s="17">
        <f>V249</f>
        <v>0</v>
      </c>
      <c r="AY249" s="17">
        <f>Z249</f>
        <v>0</v>
      </c>
      <c r="AZ249" s="17">
        <f>AL249</f>
        <v>0</v>
      </c>
      <c r="BA249" s="58">
        <f>AB249</f>
        <v>0</v>
      </c>
      <c r="BB249" s="27">
        <f>MAX(AM249:AO249)</f>
        <v>0</v>
      </c>
      <c r="BC249" s="22">
        <f>MAX(AP249:AU249)</f>
        <v>0</v>
      </c>
      <c r="BD249" s="35">
        <f>MAX(AV249:BA249)</f>
        <v>0</v>
      </c>
      <c r="BE249" s="27">
        <f>LARGE(AM249:AO249,2)</f>
        <v>0</v>
      </c>
      <c r="BF249" s="22">
        <f>LARGE(AM249:AO249,3)</f>
        <v>0</v>
      </c>
      <c r="BG249" s="22">
        <f>LARGE(AP249:AU249,2)</f>
        <v>0</v>
      </c>
      <c r="BH249" s="22">
        <f>LARGE(AP249:AU249,3)</f>
        <v>0</v>
      </c>
      <c r="BI249" s="22">
        <f>LARGE(AV249:BA249,2)</f>
        <v>0</v>
      </c>
      <c r="BJ249" s="41">
        <f>LARGE(AV249:BA249,3)</f>
        <v>0</v>
      </c>
      <c r="BK249" s="34">
        <f>MAX(BE249:BJ249)</f>
        <v>0</v>
      </c>
      <c r="BL249" s="35">
        <f>LARGE(BE249:BJ249,2)</f>
        <v>0</v>
      </c>
      <c r="BM249" s="37">
        <f>SUM(BB249:BD249,BK249:BL249)</f>
        <v>0</v>
      </c>
    </row>
    <row r="250" spans="1:65" ht="13" x14ac:dyDescent="0.3">
      <c r="A250" s="30"/>
      <c r="B250" s="13"/>
      <c r="C250" s="151"/>
      <c r="D250" s="151"/>
      <c r="E250" s="64"/>
      <c r="F250" s="13"/>
      <c r="G250" s="14"/>
      <c r="H250" s="131"/>
      <c r="I250" s="137"/>
      <c r="J250" s="138">
        <f>BM250</f>
        <v>0</v>
      </c>
      <c r="K250" s="102"/>
      <c r="L250" s="103"/>
      <c r="M250" s="102"/>
      <c r="N250" s="146"/>
      <c r="O250" s="102"/>
      <c r="P250" s="146"/>
      <c r="Q250" s="102"/>
      <c r="R250" s="103"/>
      <c r="S250" s="102"/>
      <c r="T250" s="103"/>
      <c r="U250" s="102"/>
      <c r="V250" s="103"/>
      <c r="W250" s="102"/>
      <c r="X250" s="146"/>
      <c r="Y250" s="102"/>
      <c r="Z250" s="103"/>
      <c r="AA250" s="102"/>
      <c r="AB250" s="103"/>
      <c r="AC250" s="102"/>
      <c r="AD250" s="103"/>
      <c r="AE250" s="102"/>
      <c r="AF250" s="146"/>
      <c r="AG250" s="102"/>
      <c r="AH250" s="103"/>
      <c r="AI250" s="102"/>
      <c r="AJ250" s="103"/>
      <c r="AK250" s="102"/>
      <c r="AL250" s="103"/>
      <c r="AM250" s="24">
        <f>L250</f>
        <v>0</v>
      </c>
      <c r="AN250" s="23">
        <f>AF250</f>
        <v>0</v>
      </c>
      <c r="AO250" s="31">
        <v>0</v>
      </c>
      <c r="AP250" s="19">
        <f>T250</f>
        <v>0</v>
      </c>
      <c r="AQ250" s="62">
        <f>N250</f>
        <v>0</v>
      </c>
      <c r="AR250" s="18">
        <f>X250</f>
        <v>0</v>
      </c>
      <c r="AS250" s="17">
        <f>AD250</f>
        <v>0</v>
      </c>
      <c r="AT250" s="17">
        <f>AH250</f>
        <v>0</v>
      </c>
      <c r="AU250" s="57">
        <f>AJ250</f>
        <v>0</v>
      </c>
      <c r="AV250" s="28">
        <f>P250</f>
        <v>0</v>
      </c>
      <c r="AW250" s="17">
        <f>R250</f>
        <v>0</v>
      </c>
      <c r="AX250" s="17">
        <f>V250</f>
        <v>0</v>
      </c>
      <c r="AY250" s="17">
        <f>Z250</f>
        <v>0</v>
      </c>
      <c r="AZ250" s="17">
        <f>AL250</f>
        <v>0</v>
      </c>
      <c r="BA250" s="58">
        <f>AB250</f>
        <v>0</v>
      </c>
      <c r="BB250" s="27">
        <f>MAX(AM250:AO250)</f>
        <v>0</v>
      </c>
      <c r="BC250" s="22">
        <f>MAX(AP250:AU250)</f>
        <v>0</v>
      </c>
      <c r="BD250" s="35">
        <f>MAX(AV250:BA250)</f>
        <v>0</v>
      </c>
      <c r="BE250" s="27">
        <f>LARGE(AM250:AO250,2)</f>
        <v>0</v>
      </c>
      <c r="BF250" s="22">
        <f>LARGE(AM250:AO250,3)</f>
        <v>0</v>
      </c>
      <c r="BG250" s="22">
        <f>LARGE(AP250:AU250,2)</f>
        <v>0</v>
      </c>
      <c r="BH250" s="22">
        <f>LARGE(AP250:AU250,3)</f>
        <v>0</v>
      </c>
      <c r="BI250" s="22">
        <f>LARGE(AV250:BA250,2)</f>
        <v>0</v>
      </c>
      <c r="BJ250" s="41">
        <f>LARGE(AV250:BA250,3)</f>
        <v>0</v>
      </c>
      <c r="BK250" s="34">
        <f>MAX(BE250:BJ250)</f>
        <v>0</v>
      </c>
      <c r="BL250" s="35">
        <f>LARGE(BE250:BJ250,2)</f>
        <v>0</v>
      </c>
      <c r="BM250" s="37">
        <f>SUM(BB250:BD250,BK250:BL250)</f>
        <v>0</v>
      </c>
    </row>
    <row r="251" spans="1:65" ht="13" x14ac:dyDescent="0.3">
      <c r="A251" s="30"/>
      <c r="B251" s="13"/>
      <c r="C251" s="151"/>
      <c r="D251" s="151"/>
      <c r="E251" s="64"/>
      <c r="F251" s="13"/>
      <c r="G251" s="14"/>
      <c r="H251" s="131"/>
      <c r="I251" s="137"/>
      <c r="J251" s="138">
        <f>BM251</f>
        <v>0</v>
      </c>
      <c r="K251" s="102"/>
      <c r="L251" s="103"/>
      <c r="M251" s="102"/>
      <c r="N251" s="146"/>
      <c r="O251" s="102"/>
      <c r="P251" s="146"/>
      <c r="Q251" s="102"/>
      <c r="R251" s="103"/>
      <c r="S251" s="102"/>
      <c r="T251" s="103"/>
      <c r="U251" s="102"/>
      <c r="V251" s="103"/>
      <c r="W251" s="102"/>
      <c r="X251" s="146"/>
      <c r="Y251" s="102"/>
      <c r="Z251" s="103"/>
      <c r="AA251" s="102"/>
      <c r="AB251" s="103"/>
      <c r="AC251" s="102"/>
      <c r="AD251" s="103"/>
      <c r="AE251" s="102"/>
      <c r="AF251" s="146"/>
      <c r="AG251" s="102"/>
      <c r="AH251" s="103"/>
      <c r="AI251" s="102"/>
      <c r="AJ251" s="103"/>
      <c r="AK251" s="102"/>
      <c r="AL251" s="103"/>
      <c r="AM251" s="24">
        <f>L251</f>
        <v>0</v>
      </c>
      <c r="AN251" s="23">
        <f>AF251</f>
        <v>0</v>
      </c>
      <c r="AO251" s="31">
        <v>0</v>
      </c>
      <c r="AP251" s="19">
        <f>T251</f>
        <v>0</v>
      </c>
      <c r="AQ251" s="62">
        <f>N251</f>
        <v>0</v>
      </c>
      <c r="AR251" s="18">
        <f>X251</f>
        <v>0</v>
      </c>
      <c r="AS251" s="17">
        <f>AD251</f>
        <v>0</v>
      </c>
      <c r="AT251" s="17">
        <f>AH251</f>
        <v>0</v>
      </c>
      <c r="AU251" s="57">
        <f>AJ251</f>
        <v>0</v>
      </c>
      <c r="AV251" s="28">
        <f>P251</f>
        <v>0</v>
      </c>
      <c r="AW251" s="17">
        <f>R251</f>
        <v>0</v>
      </c>
      <c r="AX251" s="17">
        <f>V251</f>
        <v>0</v>
      </c>
      <c r="AY251" s="17">
        <f>Z251</f>
        <v>0</v>
      </c>
      <c r="AZ251" s="17">
        <f>AL251</f>
        <v>0</v>
      </c>
      <c r="BA251" s="58">
        <f>AB251</f>
        <v>0</v>
      </c>
      <c r="BB251" s="27">
        <f>MAX(AM251:AO251)</f>
        <v>0</v>
      </c>
      <c r="BC251" s="22">
        <f>MAX(AP251:AU251)</f>
        <v>0</v>
      </c>
      <c r="BD251" s="35">
        <f>MAX(AV251:BA251)</f>
        <v>0</v>
      </c>
      <c r="BE251" s="27">
        <f>LARGE(AM251:AO251,2)</f>
        <v>0</v>
      </c>
      <c r="BF251" s="22">
        <f>LARGE(AM251:AO251,3)</f>
        <v>0</v>
      </c>
      <c r="BG251" s="22">
        <f>LARGE(AP251:AU251,2)</f>
        <v>0</v>
      </c>
      <c r="BH251" s="22">
        <f>LARGE(AP251:AU251,3)</f>
        <v>0</v>
      </c>
      <c r="BI251" s="22">
        <f>LARGE(AV251:BA251,2)</f>
        <v>0</v>
      </c>
      <c r="BJ251" s="41">
        <f>LARGE(AV251:BA251,3)</f>
        <v>0</v>
      </c>
      <c r="BK251" s="34">
        <f>MAX(BE251:BJ251)</f>
        <v>0</v>
      </c>
      <c r="BL251" s="35">
        <f>LARGE(BE251:BJ251,2)</f>
        <v>0</v>
      </c>
      <c r="BM251" s="37">
        <f>SUM(BB251:BD251,BK251:BL251)</f>
        <v>0</v>
      </c>
    </row>
    <row r="252" spans="1:65" ht="13" x14ac:dyDescent="0.3">
      <c r="A252" s="30"/>
      <c r="B252" s="13"/>
      <c r="C252" s="151"/>
      <c r="D252" s="151"/>
      <c r="E252" s="64"/>
      <c r="F252" s="13"/>
      <c r="G252" s="14"/>
      <c r="H252" s="131"/>
      <c r="I252" s="137"/>
      <c r="J252" s="138">
        <f>BM252</f>
        <v>0</v>
      </c>
      <c r="K252" s="102"/>
      <c r="L252" s="103"/>
      <c r="M252" s="102"/>
      <c r="N252" s="146"/>
      <c r="O252" s="102"/>
      <c r="P252" s="146"/>
      <c r="Q252" s="102"/>
      <c r="R252" s="103"/>
      <c r="S252" s="102"/>
      <c r="T252" s="103"/>
      <c r="U252" s="102"/>
      <c r="V252" s="103"/>
      <c r="W252" s="102"/>
      <c r="X252" s="146"/>
      <c r="Y252" s="102"/>
      <c r="Z252" s="103"/>
      <c r="AA252" s="102"/>
      <c r="AB252" s="103"/>
      <c r="AC252" s="102"/>
      <c r="AD252" s="103"/>
      <c r="AE252" s="102"/>
      <c r="AF252" s="146"/>
      <c r="AG252" s="102"/>
      <c r="AH252" s="103"/>
      <c r="AI252" s="102"/>
      <c r="AJ252" s="103"/>
      <c r="AK252" s="102"/>
      <c r="AL252" s="103"/>
      <c r="AM252" s="24">
        <f>L252</f>
        <v>0</v>
      </c>
      <c r="AN252" s="23">
        <f>AF252</f>
        <v>0</v>
      </c>
      <c r="AO252" s="31">
        <v>0</v>
      </c>
      <c r="AP252" s="19">
        <f>T252</f>
        <v>0</v>
      </c>
      <c r="AQ252" s="62">
        <f>N252</f>
        <v>0</v>
      </c>
      <c r="AR252" s="18">
        <f>X252</f>
        <v>0</v>
      </c>
      <c r="AS252" s="17">
        <f>AD252</f>
        <v>0</v>
      </c>
      <c r="AT252" s="17">
        <f>AH252</f>
        <v>0</v>
      </c>
      <c r="AU252" s="57">
        <f>AJ252</f>
        <v>0</v>
      </c>
      <c r="AV252" s="28">
        <f>P252</f>
        <v>0</v>
      </c>
      <c r="AW252" s="17">
        <f>R252</f>
        <v>0</v>
      </c>
      <c r="AX252" s="17">
        <f>V252</f>
        <v>0</v>
      </c>
      <c r="AY252" s="17">
        <f>Z252</f>
        <v>0</v>
      </c>
      <c r="AZ252" s="17">
        <f>AL252</f>
        <v>0</v>
      </c>
      <c r="BA252" s="58">
        <f>AB252</f>
        <v>0</v>
      </c>
      <c r="BB252" s="27">
        <f>MAX(AM252:AO252)</f>
        <v>0</v>
      </c>
      <c r="BC252" s="22">
        <f>MAX(AP252:AU252)</f>
        <v>0</v>
      </c>
      <c r="BD252" s="35">
        <f>MAX(AV252:BA252)</f>
        <v>0</v>
      </c>
      <c r="BE252" s="27">
        <f>LARGE(AM252:AO252,2)</f>
        <v>0</v>
      </c>
      <c r="BF252" s="22">
        <f>LARGE(AM252:AO252,3)</f>
        <v>0</v>
      </c>
      <c r="BG252" s="22">
        <f>LARGE(AP252:AU252,2)</f>
        <v>0</v>
      </c>
      <c r="BH252" s="22">
        <f>LARGE(AP252:AU252,3)</f>
        <v>0</v>
      </c>
      <c r="BI252" s="22">
        <f>LARGE(AV252:BA252,2)</f>
        <v>0</v>
      </c>
      <c r="BJ252" s="41">
        <f>LARGE(AV252:BA252,3)</f>
        <v>0</v>
      </c>
      <c r="BK252" s="34">
        <f>MAX(BE252:BJ252)</f>
        <v>0</v>
      </c>
      <c r="BL252" s="35">
        <f>LARGE(BE252:BJ252,2)</f>
        <v>0</v>
      </c>
      <c r="BM252" s="37">
        <f>SUM(BB252:BD252,BK252:BL252)</f>
        <v>0</v>
      </c>
    </row>
    <row r="253" spans="1:65" ht="13" x14ac:dyDescent="0.3">
      <c r="A253" s="30"/>
      <c r="B253" s="13"/>
      <c r="C253" s="151"/>
      <c r="D253" s="151"/>
      <c r="E253" s="64"/>
      <c r="F253" s="13"/>
      <c r="G253" s="14"/>
      <c r="H253" s="131"/>
      <c r="I253" s="137"/>
      <c r="J253" s="138">
        <f>BM253</f>
        <v>0</v>
      </c>
      <c r="K253" s="102"/>
      <c r="L253" s="103"/>
      <c r="M253" s="102"/>
      <c r="N253" s="146"/>
      <c r="O253" s="102"/>
      <c r="P253" s="146"/>
      <c r="Q253" s="102"/>
      <c r="R253" s="103"/>
      <c r="S253" s="102"/>
      <c r="T253" s="103"/>
      <c r="U253" s="102"/>
      <c r="V253" s="103"/>
      <c r="W253" s="102"/>
      <c r="X253" s="146"/>
      <c r="Y253" s="102"/>
      <c r="Z253" s="103"/>
      <c r="AA253" s="102"/>
      <c r="AB253" s="103"/>
      <c r="AC253" s="102"/>
      <c r="AD253" s="103"/>
      <c r="AE253" s="102"/>
      <c r="AF253" s="146"/>
      <c r="AG253" s="102"/>
      <c r="AH253" s="103"/>
      <c r="AI253" s="102"/>
      <c r="AJ253" s="103"/>
      <c r="AK253" s="102"/>
      <c r="AL253" s="103"/>
      <c r="AM253" s="24">
        <f>L253</f>
        <v>0</v>
      </c>
      <c r="AN253" s="23">
        <f>AF253</f>
        <v>0</v>
      </c>
      <c r="AO253" s="31">
        <v>0</v>
      </c>
      <c r="AP253" s="19">
        <f>T253</f>
        <v>0</v>
      </c>
      <c r="AQ253" s="62">
        <f>N253</f>
        <v>0</v>
      </c>
      <c r="AR253" s="18">
        <f>X253</f>
        <v>0</v>
      </c>
      <c r="AS253" s="17">
        <f>AD253</f>
        <v>0</v>
      </c>
      <c r="AT253" s="17">
        <f>AH253</f>
        <v>0</v>
      </c>
      <c r="AU253" s="57">
        <f>AJ253</f>
        <v>0</v>
      </c>
      <c r="AV253" s="28">
        <f>P253</f>
        <v>0</v>
      </c>
      <c r="AW253" s="17">
        <f>R253</f>
        <v>0</v>
      </c>
      <c r="AX253" s="17">
        <f>V253</f>
        <v>0</v>
      </c>
      <c r="AY253" s="17">
        <f>Z253</f>
        <v>0</v>
      </c>
      <c r="AZ253" s="17">
        <f>AL253</f>
        <v>0</v>
      </c>
      <c r="BA253" s="58">
        <f>AB253</f>
        <v>0</v>
      </c>
      <c r="BB253" s="27">
        <f>MAX(AM253:AO253)</f>
        <v>0</v>
      </c>
      <c r="BC253" s="22">
        <f>MAX(AP253:AU253)</f>
        <v>0</v>
      </c>
      <c r="BD253" s="35">
        <f>MAX(AV253:BA253)</f>
        <v>0</v>
      </c>
      <c r="BE253" s="27">
        <f>LARGE(AM253:AO253,2)</f>
        <v>0</v>
      </c>
      <c r="BF253" s="22">
        <f>LARGE(AM253:AO253,3)</f>
        <v>0</v>
      </c>
      <c r="BG253" s="22">
        <f>LARGE(AP253:AU253,2)</f>
        <v>0</v>
      </c>
      <c r="BH253" s="22">
        <f>LARGE(AP253:AU253,3)</f>
        <v>0</v>
      </c>
      <c r="BI253" s="22">
        <f>LARGE(AV253:BA253,2)</f>
        <v>0</v>
      </c>
      <c r="BJ253" s="41">
        <f>LARGE(AV253:BA253,3)</f>
        <v>0</v>
      </c>
      <c r="BK253" s="34">
        <f>MAX(BE253:BJ253)</f>
        <v>0</v>
      </c>
      <c r="BL253" s="35">
        <f>LARGE(BE253:BJ253,2)</f>
        <v>0</v>
      </c>
      <c r="BM253" s="37">
        <f>SUM(BB253:BD253,BK253:BL253)</f>
        <v>0</v>
      </c>
    </row>
    <row r="254" spans="1:65" ht="13" x14ac:dyDescent="0.3">
      <c r="A254" s="30"/>
      <c r="B254" s="13"/>
      <c r="C254" s="151"/>
      <c r="D254" s="151"/>
      <c r="E254" s="64"/>
      <c r="F254" s="13"/>
      <c r="G254" s="14"/>
      <c r="H254" s="131"/>
      <c r="I254" s="137"/>
      <c r="J254" s="138">
        <f>BM254</f>
        <v>0</v>
      </c>
      <c r="K254" s="102"/>
      <c r="L254" s="103"/>
      <c r="M254" s="102"/>
      <c r="N254" s="146"/>
      <c r="O254" s="102"/>
      <c r="P254" s="146"/>
      <c r="Q254" s="102"/>
      <c r="R254" s="103"/>
      <c r="S254" s="102"/>
      <c r="T254" s="103"/>
      <c r="U254" s="102"/>
      <c r="V254" s="103"/>
      <c r="W254" s="102"/>
      <c r="X254" s="146"/>
      <c r="Y254" s="102"/>
      <c r="Z254" s="103"/>
      <c r="AA254" s="102"/>
      <c r="AB254" s="103"/>
      <c r="AC254" s="102"/>
      <c r="AD254" s="103"/>
      <c r="AE254" s="102"/>
      <c r="AF254" s="146"/>
      <c r="AG254" s="102"/>
      <c r="AH254" s="103"/>
      <c r="AI254" s="102"/>
      <c r="AJ254" s="103"/>
      <c r="AK254" s="102"/>
      <c r="AL254" s="103"/>
      <c r="AM254" s="24">
        <f>L254</f>
        <v>0</v>
      </c>
      <c r="AN254" s="23">
        <f>AF254</f>
        <v>0</v>
      </c>
      <c r="AO254" s="31">
        <v>0</v>
      </c>
      <c r="AP254" s="19">
        <f>T254</f>
        <v>0</v>
      </c>
      <c r="AQ254" s="62">
        <f>N254</f>
        <v>0</v>
      </c>
      <c r="AR254" s="18">
        <f>X254</f>
        <v>0</v>
      </c>
      <c r="AS254" s="17">
        <f>AD254</f>
        <v>0</v>
      </c>
      <c r="AT254" s="17">
        <f>AH254</f>
        <v>0</v>
      </c>
      <c r="AU254" s="57">
        <f>AJ254</f>
        <v>0</v>
      </c>
      <c r="AV254" s="28">
        <f>P254</f>
        <v>0</v>
      </c>
      <c r="AW254" s="17">
        <f>R254</f>
        <v>0</v>
      </c>
      <c r="AX254" s="17">
        <f>V254</f>
        <v>0</v>
      </c>
      <c r="AY254" s="17">
        <f>Z254</f>
        <v>0</v>
      </c>
      <c r="AZ254" s="17">
        <f>AL254</f>
        <v>0</v>
      </c>
      <c r="BA254" s="58">
        <f>AB254</f>
        <v>0</v>
      </c>
      <c r="BB254" s="27">
        <f>MAX(AM254:AO254)</f>
        <v>0</v>
      </c>
      <c r="BC254" s="22">
        <f>MAX(AP254:AU254)</f>
        <v>0</v>
      </c>
      <c r="BD254" s="35">
        <f>MAX(AV254:BA254)</f>
        <v>0</v>
      </c>
      <c r="BE254" s="27">
        <f>LARGE(AM254:AO254,2)</f>
        <v>0</v>
      </c>
      <c r="BF254" s="22">
        <f>LARGE(AM254:AO254,3)</f>
        <v>0</v>
      </c>
      <c r="BG254" s="22">
        <f>LARGE(AP254:AU254,2)</f>
        <v>0</v>
      </c>
      <c r="BH254" s="22">
        <f>LARGE(AP254:AU254,3)</f>
        <v>0</v>
      </c>
      <c r="BI254" s="22">
        <f>LARGE(AV254:BA254,2)</f>
        <v>0</v>
      </c>
      <c r="BJ254" s="41">
        <f>LARGE(AV254:BA254,3)</f>
        <v>0</v>
      </c>
      <c r="BK254" s="34">
        <f>MAX(BE254:BJ254)</f>
        <v>0</v>
      </c>
      <c r="BL254" s="35">
        <f>LARGE(BE254:BJ254,2)</f>
        <v>0</v>
      </c>
      <c r="BM254" s="37">
        <f>SUM(BB254:BD254,BK254:BL254)</f>
        <v>0</v>
      </c>
    </row>
    <row r="255" spans="1:65" ht="13" x14ac:dyDescent="0.3">
      <c r="A255" s="30"/>
      <c r="B255" s="13"/>
      <c r="C255" s="151"/>
      <c r="D255" s="151"/>
      <c r="E255" s="64"/>
      <c r="F255" s="13"/>
      <c r="G255" s="14"/>
      <c r="H255" s="131"/>
      <c r="I255" s="137"/>
      <c r="J255" s="138">
        <f>BM255</f>
        <v>0</v>
      </c>
      <c r="K255" s="102"/>
      <c r="L255" s="103"/>
      <c r="M255" s="102"/>
      <c r="N255" s="146"/>
      <c r="O255" s="102"/>
      <c r="P255" s="146"/>
      <c r="Q255" s="102"/>
      <c r="R255" s="103"/>
      <c r="S255" s="102"/>
      <c r="T255" s="103"/>
      <c r="U255" s="102"/>
      <c r="V255" s="103"/>
      <c r="W255" s="102"/>
      <c r="X255" s="146"/>
      <c r="Y255" s="102"/>
      <c r="Z255" s="103"/>
      <c r="AA255" s="102"/>
      <c r="AB255" s="103"/>
      <c r="AC255" s="102"/>
      <c r="AD255" s="103"/>
      <c r="AE255" s="102"/>
      <c r="AF255" s="146"/>
      <c r="AG255" s="102"/>
      <c r="AH255" s="103"/>
      <c r="AI255" s="102"/>
      <c r="AJ255" s="103"/>
      <c r="AK255" s="102"/>
      <c r="AL255" s="103"/>
      <c r="AM255" s="24">
        <f>L255</f>
        <v>0</v>
      </c>
      <c r="AN255" s="23">
        <f>AF255</f>
        <v>0</v>
      </c>
      <c r="AO255" s="31">
        <v>0</v>
      </c>
      <c r="AP255" s="19">
        <f>T255</f>
        <v>0</v>
      </c>
      <c r="AQ255" s="62">
        <f>N255</f>
        <v>0</v>
      </c>
      <c r="AR255" s="18">
        <f>X255</f>
        <v>0</v>
      </c>
      <c r="AS255" s="17">
        <f>AD255</f>
        <v>0</v>
      </c>
      <c r="AT255" s="17">
        <f>AH255</f>
        <v>0</v>
      </c>
      <c r="AU255" s="57">
        <f>AJ255</f>
        <v>0</v>
      </c>
      <c r="AV255" s="28">
        <f>P255</f>
        <v>0</v>
      </c>
      <c r="AW255" s="17">
        <f>R255</f>
        <v>0</v>
      </c>
      <c r="AX255" s="17">
        <f>V255</f>
        <v>0</v>
      </c>
      <c r="AY255" s="17">
        <f>Z255</f>
        <v>0</v>
      </c>
      <c r="AZ255" s="17">
        <f>AL255</f>
        <v>0</v>
      </c>
      <c r="BA255" s="58">
        <f>AB255</f>
        <v>0</v>
      </c>
      <c r="BB255" s="27">
        <f>MAX(AM255:AO255)</f>
        <v>0</v>
      </c>
      <c r="BC255" s="22">
        <f>MAX(AP255:AU255)</f>
        <v>0</v>
      </c>
      <c r="BD255" s="35">
        <f>MAX(AV255:BA255)</f>
        <v>0</v>
      </c>
      <c r="BE255" s="27">
        <f>LARGE(AM255:AO255,2)</f>
        <v>0</v>
      </c>
      <c r="BF255" s="22">
        <f>LARGE(AM255:AO255,3)</f>
        <v>0</v>
      </c>
      <c r="BG255" s="22">
        <f>LARGE(AP255:AU255,2)</f>
        <v>0</v>
      </c>
      <c r="BH255" s="22">
        <f>LARGE(AP255:AU255,3)</f>
        <v>0</v>
      </c>
      <c r="BI255" s="22">
        <f>LARGE(AV255:BA255,2)</f>
        <v>0</v>
      </c>
      <c r="BJ255" s="41">
        <f>LARGE(AV255:BA255,3)</f>
        <v>0</v>
      </c>
      <c r="BK255" s="34">
        <f>MAX(BE255:BJ255)</f>
        <v>0</v>
      </c>
      <c r="BL255" s="35">
        <f>LARGE(BE255:BJ255,2)</f>
        <v>0</v>
      </c>
      <c r="BM255" s="37">
        <f>SUM(BB255:BD255,BK255:BL255)</f>
        <v>0</v>
      </c>
    </row>
    <row r="256" spans="1:65" ht="13" x14ac:dyDescent="0.3">
      <c r="A256" s="30"/>
      <c r="B256" s="13"/>
      <c r="C256" s="151"/>
      <c r="D256" s="151"/>
      <c r="E256" s="64"/>
      <c r="F256" s="13"/>
      <c r="G256" s="14"/>
      <c r="H256" s="131"/>
      <c r="I256" s="137"/>
      <c r="J256" s="138">
        <f>BM256</f>
        <v>0</v>
      </c>
      <c r="K256" s="102"/>
      <c r="L256" s="103"/>
      <c r="M256" s="102"/>
      <c r="N256" s="146"/>
      <c r="O256" s="102"/>
      <c r="P256" s="146"/>
      <c r="Q256" s="102"/>
      <c r="R256" s="103"/>
      <c r="S256" s="102"/>
      <c r="T256" s="103"/>
      <c r="U256" s="102"/>
      <c r="V256" s="103"/>
      <c r="W256" s="102"/>
      <c r="X256" s="146"/>
      <c r="Y256" s="102"/>
      <c r="Z256" s="103"/>
      <c r="AA256" s="102"/>
      <c r="AB256" s="103"/>
      <c r="AC256" s="102"/>
      <c r="AD256" s="103"/>
      <c r="AE256" s="102"/>
      <c r="AF256" s="146"/>
      <c r="AG256" s="102"/>
      <c r="AH256" s="103"/>
      <c r="AI256" s="102"/>
      <c r="AJ256" s="103"/>
      <c r="AK256" s="102"/>
      <c r="AL256" s="103"/>
      <c r="AM256" s="24">
        <f>L256</f>
        <v>0</v>
      </c>
      <c r="AN256" s="23">
        <f>AF256</f>
        <v>0</v>
      </c>
      <c r="AO256" s="31">
        <v>0</v>
      </c>
      <c r="AP256" s="19">
        <f>T256</f>
        <v>0</v>
      </c>
      <c r="AQ256" s="62">
        <f>N256</f>
        <v>0</v>
      </c>
      <c r="AR256" s="18">
        <f>X256</f>
        <v>0</v>
      </c>
      <c r="AS256" s="17">
        <f>AD256</f>
        <v>0</v>
      </c>
      <c r="AT256" s="17">
        <f>AH256</f>
        <v>0</v>
      </c>
      <c r="AU256" s="57">
        <f>AJ256</f>
        <v>0</v>
      </c>
      <c r="AV256" s="28">
        <f>P256</f>
        <v>0</v>
      </c>
      <c r="AW256" s="17">
        <f>R256</f>
        <v>0</v>
      </c>
      <c r="AX256" s="17">
        <f>V256</f>
        <v>0</v>
      </c>
      <c r="AY256" s="17">
        <f>Z256</f>
        <v>0</v>
      </c>
      <c r="AZ256" s="17">
        <f>AL256</f>
        <v>0</v>
      </c>
      <c r="BA256" s="58">
        <f>AB256</f>
        <v>0</v>
      </c>
      <c r="BB256" s="27">
        <f>MAX(AM256:AO256)</f>
        <v>0</v>
      </c>
      <c r="BC256" s="22">
        <f>MAX(AP256:AU256)</f>
        <v>0</v>
      </c>
      <c r="BD256" s="35">
        <f>MAX(AV256:BA256)</f>
        <v>0</v>
      </c>
      <c r="BE256" s="27">
        <f>LARGE(AM256:AO256,2)</f>
        <v>0</v>
      </c>
      <c r="BF256" s="22">
        <f>LARGE(AM256:AO256,3)</f>
        <v>0</v>
      </c>
      <c r="BG256" s="22">
        <f>LARGE(AP256:AU256,2)</f>
        <v>0</v>
      </c>
      <c r="BH256" s="22">
        <f>LARGE(AP256:AU256,3)</f>
        <v>0</v>
      </c>
      <c r="BI256" s="22">
        <f>LARGE(AV256:BA256,2)</f>
        <v>0</v>
      </c>
      <c r="BJ256" s="41">
        <f>LARGE(AV256:BA256,3)</f>
        <v>0</v>
      </c>
      <c r="BK256" s="34">
        <f>MAX(BE256:BJ256)</f>
        <v>0</v>
      </c>
      <c r="BL256" s="35">
        <f>LARGE(BE256:BJ256,2)</f>
        <v>0</v>
      </c>
      <c r="BM256" s="37">
        <f>SUM(BB256:BD256,BK256:BL256)</f>
        <v>0</v>
      </c>
    </row>
    <row r="257" spans="1:65" ht="13" x14ac:dyDescent="0.3">
      <c r="A257" s="30"/>
      <c r="B257" s="13"/>
      <c r="C257" s="151"/>
      <c r="D257" s="151"/>
      <c r="E257" s="64"/>
      <c r="F257" s="13"/>
      <c r="G257" s="14"/>
      <c r="H257" s="131"/>
      <c r="I257" s="137"/>
      <c r="J257" s="138">
        <f>BM257</f>
        <v>0</v>
      </c>
      <c r="K257" s="102"/>
      <c r="L257" s="103"/>
      <c r="M257" s="102"/>
      <c r="N257" s="146"/>
      <c r="O257" s="102"/>
      <c r="P257" s="146"/>
      <c r="Q257" s="102"/>
      <c r="R257" s="103"/>
      <c r="S257" s="102"/>
      <c r="T257" s="103"/>
      <c r="U257" s="102"/>
      <c r="V257" s="103"/>
      <c r="W257" s="102"/>
      <c r="X257" s="146"/>
      <c r="Y257" s="102"/>
      <c r="Z257" s="103"/>
      <c r="AA257" s="102"/>
      <c r="AB257" s="103"/>
      <c r="AC257" s="102"/>
      <c r="AD257" s="103"/>
      <c r="AE257" s="102"/>
      <c r="AF257" s="146"/>
      <c r="AG257" s="102"/>
      <c r="AH257" s="103"/>
      <c r="AI257" s="102"/>
      <c r="AJ257" s="103"/>
      <c r="AK257" s="102"/>
      <c r="AL257" s="103"/>
      <c r="AM257" s="24">
        <f>L257</f>
        <v>0</v>
      </c>
      <c r="AN257" s="23">
        <f>AF257</f>
        <v>0</v>
      </c>
      <c r="AO257" s="31">
        <v>0</v>
      </c>
      <c r="AP257" s="19">
        <f>T257</f>
        <v>0</v>
      </c>
      <c r="AQ257" s="62">
        <f>N257</f>
        <v>0</v>
      </c>
      <c r="AR257" s="18">
        <f>X257</f>
        <v>0</v>
      </c>
      <c r="AS257" s="17">
        <f>AD257</f>
        <v>0</v>
      </c>
      <c r="AT257" s="17">
        <f>AH257</f>
        <v>0</v>
      </c>
      <c r="AU257" s="57">
        <f>AJ257</f>
        <v>0</v>
      </c>
      <c r="AV257" s="28">
        <f>P257</f>
        <v>0</v>
      </c>
      <c r="AW257" s="17">
        <f>R257</f>
        <v>0</v>
      </c>
      <c r="AX257" s="17">
        <f>V257</f>
        <v>0</v>
      </c>
      <c r="AY257" s="17">
        <f>Z257</f>
        <v>0</v>
      </c>
      <c r="AZ257" s="17">
        <f>AL257</f>
        <v>0</v>
      </c>
      <c r="BA257" s="58">
        <f>AB257</f>
        <v>0</v>
      </c>
      <c r="BB257" s="27">
        <f>MAX(AM257:AO257)</f>
        <v>0</v>
      </c>
      <c r="BC257" s="22">
        <f>MAX(AP257:AU257)</f>
        <v>0</v>
      </c>
      <c r="BD257" s="35">
        <f>MAX(AV257:BA257)</f>
        <v>0</v>
      </c>
      <c r="BE257" s="27">
        <f>LARGE(AM257:AO257,2)</f>
        <v>0</v>
      </c>
      <c r="BF257" s="22">
        <f>LARGE(AM257:AO257,3)</f>
        <v>0</v>
      </c>
      <c r="BG257" s="22">
        <f>LARGE(AP257:AU257,2)</f>
        <v>0</v>
      </c>
      <c r="BH257" s="22">
        <f>LARGE(AP257:AU257,3)</f>
        <v>0</v>
      </c>
      <c r="BI257" s="22">
        <f>LARGE(AV257:BA257,2)</f>
        <v>0</v>
      </c>
      <c r="BJ257" s="41">
        <f>LARGE(AV257:BA257,3)</f>
        <v>0</v>
      </c>
      <c r="BK257" s="34">
        <f>MAX(BE257:BJ257)</f>
        <v>0</v>
      </c>
      <c r="BL257" s="35">
        <f>LARGE(BE257:BJ257,2)</f>
        <v>0</v>
      </c>
      <c r="BM257" s="37">
        <f>SUM(BB257:BD257,BK257:BL257)</f>
        <v>0</v>
      </c>
    </row>
    <row r="258" spans="1:65" ht="13" x14ac:dyDescent="0.3">
      <c r="A258" s="30"/>
      <c r="B258" s="13"/>
      <c r="C258" s="151"/>
      <c r="D258" s="151"/>
      <c r="E258" s="64"/>
      <c r="F258" s="13"/>
      <c r="G258" s="14"/>
      <c r="H258" s="131"/>
      <c r="I258" s="137"/>
      <c r="J258" s="138">
        <f>BM258</f>
        <v>0</v>
      </c>
      <c r="K258" s="102"/>
      <c r="L258" s="103"/>
      <c r="M258" s="102"/>
      <c r="N258" s="146"/>
      <c r="O258" s="102"/>
      <c r="P258" s="146"/>
      <c r="Q258" s="102"/>
      <c r="R258" s="103"/>
      <c r="S258" s="102"/>
      <c r="T258" s="103"/>
      <c r="U258" s="102"/>
      <c r="V258" s="103"/>
      <c r="W258" s="102"/>
      <c r="X258" s="146"/>
      <c r="Y258" s="102"/>
      <c r="Z258" s="103"/>
      <c r="AA258" s="102"/>
      <c r="AB258" s="103"/>
      <c r="AC258" s="102"/>
      <c r="AD258" s="103"/>
      <c r="AE258" s="102"/>
      <c r="AF258" s="146"/>
      <c r="AG258" s="102"/>
      <c r="AH258" s="103"/>
      <c r="AI258" s="102"/>
      <c r="AJ258" s="103"/>
      <c r="AK258" s="102"/>
      <c r="AL258" s="103"/>
      <c r="AM258" s="24">
        <f>L258</f>
        <v>0</v>
      </c>
      <c r="AN258" s="23">
        <f>AF258</f>
        <v>0</v>
      </c>
      <c r="AO258" s="31">
        <v>0</v>
      </c>
      <c r="AP258" s="19">
        <f>T258</f>
        <v>0</v>
      </c>
      <c r="AQ258" s="62">
        <f>N258</f>
        <v>0</v>
      </c>
      <c r="AR258" s="18">
        <f>X258</f>
        <v>0</v>
      </c>
      <c r="AS258" s="17">
        <f>AD258</f>
        <v>0</v>
      </c>
      <c r="AT258" s="17">
        <f>AH258</f>
        <v>0</v>
      </c>
      <c r="AU258" s="57">
        <f>AJ258</f>
        <v>0</v>
      </c>
      <c r="AV258" s="28">
        <f>P258</f>
        <v>0</v>
      </c>
      <c r="AW258" s="17">
        <f>R258</f>
        <v>0</v>
      </c>
      <c r="AX258" s="17">
        <f>V258</f>
        <v>0</v>
      </c>
      <c r="AY258" s="17">
        <f>Z258</f>
        <v>0</v>
      </c>
      <c r="AZ258" s="17">
        <f>AL258</f>
        <v>0</v>
      </c>
      <c r="BA258" s="58">
        <f>AB258</f>
        <v>0</v>
      </c>
      <c r="BB258" s="27">
        <f>MAX(AM258:AO258)</f>
        <v>0</v>
      </c>
      <c r="BC258" s="22">
        <f>MAX(AP258:AU258)</f>
        <v>0</v>
      </c>
      <c r="BD258" s="35">
        <f>MAX(AV258:BA258)</f>
        <v>0</v>
      </c>
      <c r="BE258" s="27">
        <f>LARGE(AM258:AO258,2)</f>
        <v>0</v>
      </c>
      <c r="BF258" s="22">
        <f>LARGE(AM258:AO258,3)</f>
        <v>0</v>
      </c>
      <c r="BG258" s="22">
        <f>LARGE(AP258:AU258,2)</f>
        <v>0</v>
      </c>
      <c r="BH258" s="22">
        <f>LARGE(AP258:AU258,3)</f>
        <v>0</v>
      </c>
      <c r="BI258" s="22">
        <f>LARGE(AV258:BA258,2)</f>
        <v>0</v>
      </c>
      <c r="BJ258" s="41">
        <f>LARGE(AV258:BA258,3)</f>
        <v>0</v>
      </c>
      <c r="BK258" s="34">
        <f>MAX(BE258:BJ258)</f>
        <v>0</v>
      </c>
      <c r="BL258" s="35">
        <f>LARGE(BE258:BJ258,2)</f>
        <v>0</v>
      </c>
      <c r="BM258" s="37">
        <f>SUM(BB258:BD258,BK258:BL258)</f>
        <v>0</v>
      </c>
    </row>
    <row r="259" spans="1:65" ht="13" x14ac:dyDescent="0.3">
      <c r="A259" s="30"/>
      <c r="B259" s="13"/>
      <c r="C259" s="151"/>
      <c r="D259" s="151"/>
      <c r="E259" s="64"/>
      <c r="F259" s="13"/>
      <c r="G259" s="14"/>
      <c r="H259" s="131"/>
      <c r="I259" s="137"/>
      <c r="J259" s="138">
        <f>BM259</f>
        <v>0</v>
      </c>
      <c r="K259" s="102"/>
      <c r="L259" s="103"/>
      <c r="M259" s="102"/>
      <c r="N259" s="146"/>
      <c r="O259" s="102"/>
      <c r="P259" s="146"/>
      <c r="Q259" s="102"/>
      <c r="R259" s="103"/>
      <c r="S259" s="102"/>
      <c r="T259" s="103"/>
      <c r="U259" s="102"/>
      <c r="V259" s="103"/>
      <c r="W259" s="102"/>
      <c r="X259" s="146"/>
      <c r="Y259" s="102"/>
      <c r="Z259" s="103"/>
      <c r="AA259" s="102"/>
      <c r="AB259" s="103"/>
      <c r="AC259" s="102"/>
      <c r="AD259" s="103"/>
      <c r="AE259" s="102"/>
      <c r="AF259" s="146"/>
      <c r="AG259" s="102"/>
      <c r="AH259" s="103"/>
      <c r="AI259" s="102"/>
      <c r="AJ259" s="103"/>
      <c r="AK259" s="102"/>
      <c r="AL259" s="103"/>
      <c r="AM259" s="24">
        <f>L259</f>
        <v>0</v>
      </c>
      <c r="AN259" s="23">
        <f>AF259</f>
        <v>0</v>
      </c>
      <c r="AO259" s="31">
        <v>0</v>
      </c>
      <c r="AP259" s="19">
        <f>T259</f>
        <v>0</v>
      </c>
      <c r="AQ259" s="62">
        <f>N259</f>
        <v>0</v>
      </c>
      <c r="AR259" s="18">
        <f>X259</f>
        <v>0</v>
      </c>
      <c r="AS259" s="17">
        <f>AD259</f>
        <v>0</v>
      </c>
      <c r="AT259" s="17">
        <f>AH259</f>
        <v>0</v>
      </c>
      <c r="AU259" s="57">
        <f>AJ259</f>
        <v>0</v>
      </c>
      <c r="AV259" s="28">
        <f>P259</f>
        <v>0</v>
      </c>
      <c r="AW259" s="17">
        <f>R259</f>
        <v>0</v>
      </c>
      <c r="AX259" s="17">
        <f>V259</f>
        <v>0</v>
      </c>
      <c r="AY259" s="17">
        <f>Z259</f>
        <v>0</v>
      </c>
      <c r="AZ259" s="17">
        <f>AL259</f>
        <v>0</v>
      </c>
      <c r="BA259" s="58">
        <f>AB259</f>
        <v>0</v>
      </c>
      <c r="BB259" s="27">
        <f>MAX(AM259:AO259)</f>
        <v>0</v>
      </c>
      <c r="BC259" s="22">
        <f>MAX(AP259:AU259)</f>
        <v>0</v>
      </c>
      <c r="BD259" s="35">
        <f>MAX(AV259:BA259)</f>
        <v>0</v>
      </c>
      <c r="BE259" s="27">
        <f>LARGE(AM259:AO259,2)</f>
        <v>0</v>
      </c>
      <c r="BF259" s="22">
        <f>LARGE(AM259:AO259,3)</f>
        <v>0</v>
      </c>
      <c r="BG259" s="22">
        <f>LARGE(AP259:AU259,2)</f>
        <v>0</v>
      </c>
      <c r="BH259" s="22">
        <f>LARGE(AP259:AU259,3)</f>
        <v>0</v>
      </c>
      <c r="BI259" s="22">
        <f>LARGE(AV259:BA259,2)</f>
        <v>0</v>
      </c>
      <c r="BJ259" s="41">
        <f>LARGE(AV259:BA259,3)</f>
        <v>0</v>
      </c>
      <c r="BK259" s="34">
        <f>MAX(BE259:BJ259)</f>
        <v>0</v>
      </c>
      <c r="BL259" s="35">
        <f>LARGE(BE259:BJ259,2)</f>
        <v>0</v>
      </c>
      <c r="BM259" s="37">
        <f>SUM(BB259:BD259,BK259:BL259)</f>
        <v>0</v>
      </c>
    </row>
    <row r="260" spans="1:65" ht="13" x14ac:dyDescent="0.3">
      <c r="A260" s="30"/>
      <c r="B260" s="13"/>
      <c r="C260" s="151"/>
      <c r="D260" s="151"/>
      <c r="E260" s="64"/>
      <c r="F260" s="13"/>
      <c r="G260" s="14"/>
      <c r="H260" s="131"/>
      <c r="I260" s="137"/>
      <c r="J260" s="138">
        <f>BM260</f>
        <v>0</v>
      </c>
      <c r="K260" s="102"/>
      <c r="L260" s="103"/>
      <c r="M260" s="102"/>
      <c r="N260" s="146"/>
      <c r="O260" s="102"/>
      <c r="P260" s="146"/>
      <c r="Q260" s="102"/>
      <c r="R260" s="103"/>
      <c r="S260" s="102"/>
      <c r="T260" s="103"/>
      <c r="U260" s="102"/>
      <c r="V260" s="103"/>
      <c r="W260" s="102"/>
      <c r="X260" s="146"/>
      <c r="Y260" s="102"/>
      <c r="Z260" s="103"/>
      <c r="AA260" s="102"/>
      <c r="AB260" s="103"/>
      <c r="AC260" s="102"/>
      <c r="AD260" s="103"/>
      <c r="AE260" s="102"/>
      <c r="AF260" s="146"/>
      <c r="AG260" s="102"/>
      <c r="AH260" s="103"/>
      <c r="AI260" s="102"/>
      <c r="AJ260" s="103"/>
      <c r="AK260" s="102"/>
      <c r="AL260" s="103"/>
      <c r="AM260" s="24">
        <f>L260</f>
        <v>0</v>
      </c>
      <c r="AN260" s="23">
        <f>AF260</f>
        <v>0</v>
      </c>
      <c r="AO260" s="31">
        <v>0</v>
      </c>
      <c r="AP260" s="19">
        <f>T260</f>
        <v>0</v>
      </c>
      <c r="AQ260" s="62">
        <f>N260</f>
        <v>0</v>
      </c>
      <c r="AR260" s="18">
        <f>X260</f>
        <v>0</v>
      </c>
      <c r="AS260" s="17">
        <f>AD260</f>
        <v>0</v>
      </c>
      <c r="AT260" s="17">
        <f>AH260</f>
        <v>0</v>
      </c>
      <c r="AU260" s="57">
        <f>AJ260</f>
        <v>0</v>
      </c>
      <c r="AV260" s="28">
        <f>P260</f>
        <v>0</v>
      </c>
      <c r="AW260" s="17">
        <f>R260</f>
        <v>0</v>
      </c>
      <c r="AX260" s="17">
        <f>V260</f>
        <v>0</v>
      </c>
      <c r="AY260" s="17">
        <f>Z260</f>
        <v>0</v>
      </c>
      <c r="AZ260" s="17">
        <f>AL260</f>
        <v>0</v>
      </c>
      <c r="BA260" s="58">
        <f>AB260</f>
        <v>0</v>
      </c>
      <c r="BB260" s="27">
        <f>MAX(AM260:AO260)</f>
        <v>0</v>
      </c>
      <c r="BC260" s="22">
        <f>MAX(AP260:AU260)</f>
        <v>0</v>
      </c>
      <c r="BD260" s="35">
        <f>MAX(AV260:BA260)</f>
        <v>0</v>
      </c>
      <c r="BE260" s="27">
        <f>LARGE(AM260:AO260,2)</f>
        <v>0</v>
      </c>
      <c r="BF260" s="22">
        <f>LARGE(AM260:AO260,3)</f>
        <v>0</v>
      </c>
      <c r="BG260" s="22">
        <f>LARGE(AP260:AU260,2)</f>
        <v>0</v>
      </c>
      <c r="BH260" s="22">
        <f>LARGE(AP260:AU260,3)</f>
        <v>0</v>
      </c>
      <c r="BI260" s="22">
        <f>LARGE(AV260:BA260,2)</f>
        <v>0</v>
      </c>
      <c r="BJ260" s="41">
        <f>LARGE(AV260:BA260,3)</f>
        <v>0</v>
      </c>
      <c r="BK260" s="34">
        <f>MAX(BE260:BJ260)</f>
        <v>0</v>
      </c>
      <c r="BL260" s="35">
        <f>LARGE(BE260:BJ260,2)</f>
        <v>0</v>
      </c>
      <c r="BM260" s="37">
        <f>SUM(BB260:BD260,BK260:BL260)</f>
        <v>0</v>
      </c>
    </row>
    <row r="261" spans="1:65" ht="13" x14ac:dyDescent="0.3">
      <c r="A261" s="30"/>
      <c r="B261" s="13"/>
      <c r="C261" s="151"/>
      <c r="D261" s="151"/>
      <c r="E261" s="64"/>
      <c r="F261" s="13"/>
      <c r="G261" s="14"/>
      <c r="H261" s="131"/>
      <c r="I261" s="137"/>
      <c r="J261" s="138">
        <f>BM261</f>
        <v>0</v>
      </c>
      <c r="K261" s="102"/>
      <c r="L261" s="103"/>
      <c r="M261" s="102"/>
      <c r="N261" s="146"/>
      <c r="O261" s="102"/>
      <c r="P261" s="146"/>
      <c r="Q261" s="102"/>
      <c r="R261" s="103"/>
      <c r="S261" s="102"/>
      <c r="T261" s="103"/>
      <c r="U261" s="102"/>
      <c r="V261" s="103"/>
      <c r="W261" s="102"/>
      <c r="X261" s="146"/>
      <c r="Y261" s="102"/>
      <c r="Z261" s="103"/>
      <c r="AA261" s="102"/>
      <c r="AB261" s="103"/>
      <c r="AC261" s="102"/>
      <c r="AD261" s="103"/>
      <c r="AE261" s="102"/>
      <c r="AF261" s="146"/>
      <c r="AG261" s="102"/>
      <c r="AH261" s="103"/>
      <c r="AI261" s="102"/>
      <c r="AJ261" s="103"/>
      <c r="AK261" s="102"/>
      <c r="AL261" s="103"/>
      <c r="AM261" s="24">
        <f>L261</f>
        <v>0</v>
      </c>
      <c r="AN261" s="23">
        <f>AF261</f>
        <v>0</v>
      </c>
      <c r="AO261" s="31">
        <v>0</v>
      </c>
      <c r="AP261" s="19">
        <f>T261</f>
        <v>0</v>
      </c>
      <c r="AQ261" s="62">
        <f>N261</f>
        <v>0</v>
      </c>
      <c r="AR261" s="18">
        <f>X261</f>
        <v>0</v>
      </c>
      <c r="AS261" s="17">
        <f>AD261</f>
        <v>0</v>
      </c>
      <c r="AT261" s="17">
        <f>AH261</f>
        <v>0</v>
      </c>
      <c r="AU261" s="57">
        <f>AJ261</f>
        <v>0</v>
      </c>
      <c r="AV261" s="28">
        <f>P261</f>
        <v>0</v>
      </c>
      <c r="AW261" s="17">
        <f>R261</f>
        <v>0</v>
      </c>
      <c r="AX261" s="17">
        <f>V261</f>
        <v>0</v>
      </c>
      <c r="AY261" s="17">
        <f>Z261</f>
        <v>0</v>
      </c>
      <c r="AZ261" s="17">
        <f>AL261</f>
        <v>0</v>
      </c>
      <c r="BA261" s="58">
        <f>AB261</f>
        <v>0</v>
      </c>
      <c r="BB261" s="27">
        <f>MAX(AM261:AO261)</f>
        <v>0</v>
      </c>
      <c r="BC261" s="22">
        <f>MAX(AP261:AU261)</f>
        <v>0</v>
      </c>
      <c r="BD261" s="35">
        <f>MAX(AV261:BA261)</f>
        <v>0</v>
      </c>
      <c r="BE261" s="27">
        <f>LARGE(AM261:AO261,2)</f>
        <v>0</v>
      </c>
      <c r="BF261" s="22">
        <f>LARGE(AM261:AO261,3)</f>
        <v>0</v>
      </c>
      <c r="BG261" s="22">
        <f>LARGE(AP261:AU261,2)</f>
        <v>0</v>
      </c>
      <c r="BH261" s="22">
        <f>LARGE(AP261:AU261,3)</f>
        <v>0</v>
      </c>
      <c r="BI261" s="22">
        <f>LARGE(AV261:BA261,2)</f>
        <v>0</v>
      </c>
      <c r="BJ261" s="41">
        <f>LARGE(AV261:BA261,3)</f>
        <v>0</v>
      </c>
      <c r="BK261" s="34">
        <f>MAX(BE261:BJ261)</f>
        <v>0</v>
      </c>
      <c r="BL261" s="35">
        <f>LARGE(BE261:BJ261,2)</f>
        <v>0</v>
      </c>
      <c r="BM261" s="37">
        <f>SUM(BB261:BD261,BK261:BL261)</f>
        <v>0</v>
      </c>
    </row>
    <row r="262" spans="1:65" ht="13" x14ac:dyDescent="0.3">
      <c r="A262" s="30"/>
      <c r="B262" s="13"/>
      <c r="C262" s="151"/>
      <c r="D262" s="151"/>
      <c r="E262" s="64"/>
      <c r="F262" s="13"/>
      <c r="G262" s="14"/>
      <c r="H262" s="131"/>
      <c r="I262" s="137"/>
      <c r="J262" s="138">
        <f>BM262</f>
        <v>0</v>
      </c>
      <c r="K262" s="102"/>
      <c r="L262" s="103"/>
      <c r="M262" s="102"/>
      <c r="N262" s="146"/>
      <c r="O262" s="102"/>
      <c r="P262" s="146"/>
      <c r="Q262" s="102"/>
      <c r="R262" s="103"/>
      <c r="S262" s="102"/>
      <c r="T262" s="103"/>
      <c r="U262" s="102"/>
      <c r="V262" s="103"/>
      <c r="W262" s="102"/>
      <c r="X262" s="146"/>
      <c r="Y262" s="102"/>
      <c r="Z262" s="103"/>
      <c r="AA262" s="102"/>
      <c r="AB262" s="103"/>
      <c r="AC262" s="102"/>
      <c r="AD262" s="103"/>
      <c r="AE262" s="102"/>
      <c r="AF262" s="146"/>
      <c r="AG262" s="102"/>
      <c r="AH262" s="103"/>
      <c r="AI262" s="102"/>
      <c r="AJ262" s="103"/>
      <c r="AK262" s="102"/>
      <c r="AL262" s="103"/>
      <c r="AM262" s="24">
        <f>L262</f>
        <v>0</v>
      </c>
      <c r="AN262" s="23">
        <f>AF262</f>
        <v>0</v>
      </c>
      <c r="AO262" s="31">
        <v>0</v>
      </c>
      <c r="AP262" s="19">
        <f>T262</f>
        <v>0</v>
      </c>
      <c r="AQ262" s="62">
        <f>N262</f>
        <v>0</v>
      </c>
      <c r="AR262" s="18">
        <f>X262</f>
        <v>0</v>
      </c>
      <c r="AS262" s="17">
        <f>AD262</f>
        <v>0</v>
      </c>
      <c r="AT262" s="17">
        <f>AH262</f>
        <v>0</v>
      </c>
      <c r="AU262" s="57">
        <f>AJ262</f>
        <v>0</v>
      </c>
      <c r="AV262" s="28">
        <f>P262</f>
        <v>0</v>
      </c>
      <c r="AW262" s="17">
        <f>R262</f>
        <v>0</v>
      </c>
      <c r="AX262" s="17">
        <f>V262</f>
        <v>0</v>
      </c>
      <c r="AY262" s="17">
        <f>Z262</f>
        <v>0</v>
      </c>
      <c r="AZ262" s="17">
        <f>AL262</f>
        <v>0</v>
      </c>
      <c r="BA262" s="58">
        <f>AB262</f>
        <v>0</v>
      </c>
      <c r="BB262" s="27">
        <f>MAX(AM262:AO262)</f>
        <v>0</v>
      </c>
      <c r="BC262" s="22">
        <f>MAX(AP262:AU262)</f>
        <v>0</v>
      </c>
      <c r="BD262" s="35">
        <f>MAX(AV262:BA262)</f>
        <v>0</v>
      </c>
      <c r="BE262" s="27">
        <f>LARGE(AM262:AO262,2)</f>
        <v>0</v>
      </c>
      <c r="BF262" s="22">
        <f>LARGE(AM262:AO262,3)</f>
        <v>0</v>
      </c>
      <c r="BG262" s="22">
        <f>LARGE(AP262:AU262,2)</f>
        <v>0</v>
      </c>
      <c r="BH262" s="22">
        <f>LARGE(AP262:AU262,3)</f>
        <v>0</v>
      </c>
      <c r="BI262" s="22">
        <f>LARGE(AV262:BA262,2)</f>
        <v>0</v>
      </c>
      <c r="BJ262" s="41">
        <f>LARGE(AV262:BA262,3)</f>
        <v>0</v>
      </c>
      <c r="BK262" s="34">
        <f>MAX(BE262:BJ262)</f>
        <v>0</v>
      </c>
      <c r="BL262" s="35">
        <f>LARGE(BE262:BJ262,2)</f>
        <v>0</v>
      </c>
      <c r="BM262" s="37">
        <f>SUM(BB262:BD262,BK262:BL262)</f>
        <v>0</v>
      </c>
    </row>
    <row r="263" spans="1:65" ht="13" x14ac:dyDescent="0.3">
      <c r="A263" s="30"/>
      <c r="B263" s="13"/>
      <c r="C263" s="151"/>
      <c r="D263" s="151"/>
      <c r="E263" s="64"/>
      <c r="F263" s="13"/>
      <c r="G263" s="14"/>
      <c r="H263" s="131"/>
      <c r="I263" s="137"/>
      <c r="J263" s="138">
        <f>BM263</f>
        <v>0</v>
      </c>
      <c r="K263" s="102"/>
      <c r="L263" s="103"/>
      <c r="M263" s="102"/>
      <c r="N263" s="146"/>
      <c r="O263" s="102"/>
      <c r="P263" s="146"/>
      <c r="Q263" s="102"/>
      <c r="R263" s="103"/>
      <c r="S263" s="102"/>
      <c r="T263" s="103"/>
      <c r="U263" s="102"/>
      <c r="V263" s="103"/>
      <c r="W263" s="102"/>
      <c r="X263" s="146"/>
      <c r="Y263" s="102"/>
      <c r="Z263" s="103"/>
      <c r="AA263" s="102"/>
      <c r="AB263" s="103"/>
      <c r="AC263" s="102"/>
      <c r="AD263" s="103"/>
      <c r="AE263" s="102"/>
      <c r="AF263" s="146"/>
      <c r="AG263" s="102"/>
      <c r="AH263" s="103"/>
      <c r="AI263" s="102"/>
      <c r="AJ263" s="103"/>
      <c r="AK263" s="102"/>
      <c r="AL263" s="103"/>
      <c r="AM263" s="24">
        <f>L263</f>
        <v>0</v>
      </c>
      <c r="AN263" s="23">
        <f>AF263</f>
        <v>0</v>
      </c>
      <c r="AO263" s="31">
        <v>0</v>
      </c>
      <c r="AP263" s="19">
        <f>T263</f>
        <v>0</v>
      </c>
      <c r="AQ263" s="62">
        <f>N263</f>
        <v>0</v>
      </c>
      <c r="AR263" s="18">
        <f>X263</f>
        <v>0</v>
      </c>
      <c r="AS263" s="17">
        <f>AD263</f>
        <v>0</v>
      </c>
      <c r="AT263" s="17">
        <f>AH263</f>
        <v>0</v>
      </c>
      <c r="AU263" s="57">
        <f>AJ263</f>
        <v>0</v>
      </c>
      <c r="AV263" s="28">
        <f>P263</f>
        <v>0</v>
      </c>
      <c r="AW263" s="17">
        <f>R263</f>
        <v>0</v>
      </c>
      <c r="AX263" s="17">
        <f>V263</f>
        <v>0</v>
      </c>
      <c r="AY263" s="17">
        <f>Z263</f>
        <v>0</v>
      </c>
      <c r="AZ263" s="17">
        <f>AL263</f>
        <v>0</v>
      </c>
      <c r="BA263" s="58">
        <f>AB263</f>
        <v>0</v>
      </c>
      <c r="BB263" s="27">
        <f>MAX(AM263:AO263)</f>
        <v>0</v>
      </c>
      <c r="BC263" s="22">
        <f>MAX(AP263:AU263)</f>
        <v>0</v>
      </c>
      <c r="BD263" s="35">
        <f>MAX(AV263:BA263)</f>
        <v>0</v>
      </c>
      <c r="BE263" s="27">
        <f>LARGE(AM263:AO263,2)</f>
        <v>0</v>
      </c>
      <c r="BF263" s="22">
        <f>LARGE(AM263:AO263,3)</f>
        <v>0</v>
      </c>
      <c r="BG263" s="22">
        <f>LARGE(AP263:AU263,2)</f>
        <v>0</v>
      </c>
      <c r="BH263" s="22">
        <f>LARGE(AP263:AU263,3)</f>
        <v>0</v>
      </c>
      <c r="BI263" s="22">
        <f>LARGE(AV263:BA263,2)</f>
        <v>0</v>
      </c>
      <c r="BJ263" s="41">
        <f>LARGE(AV263:BA263,3)</f>
        <v>0</v>
      </c>
      <c r="BK263" s="34">
        <f>MAX(BE263:BJ263)</f>
        <v>0</v>
      </c>
      <c r="BL263" s="35">
        <f>LARGE(BE263:BJ263,2)</f>
        <v>0</v>
      </c>
      <c r="BM263" s="37">
        <f>SUM(BB263:BD263,BK263:BL263)</f>
        <v>0</v>
      </c>
    </row>
    <row r="264" spans="1:65" ht="13" x14ac:dyDescent="0.3">
      <c r="A264" s="30"/>
      <c r="B264" s="13"/>
      <c r="C264" s="151"/>
      <c r="D264" s="151"/>
      <c r="E264" s="64"/>
      <c r="F264" s="13"/>
      <c r="G264" s="14"/>
      <c r="H264" s="131"/>
      <c r="I264" s="137"/>
      <c r="J264" s="138">
        <f>BM264</f>
        <v>0</v>
      </c>
      <c r="K264" s="102"/>
      <c r="L264" s="103"/>
      <c r="M264" s="102"/>
      <c r="N264" s="146"/>
      <c r="O264" s="102"/>
      <c r="P264" s="146"/>
      <c r="Q264" s="102"/>
      <c r="R264" s="103"/>
      <c r="S264" s="102"/>
      <c r="T264" s="103"/>
      <c r="U264" s="102"/>
      <c r="V264" s="103"/>
      <c r="W264" s="102"/>
      <c r="X264" s="146"/>
      <c r="Y264" s="102"/>
      <c r="Z264" s="103"/>
      <c r="AA264" s="102"/>
      <c r="AB264" s="103"/>
      <c r="AC264" s="102"/>
      <c r="AD264" s="103"/>
      <c r="AE264" s="102"/>
      <c r="AF264" s="146"/>
      <c r="AG264" s="102"/>
      <c r="AH264" s="103"/>
      <c r="AI264" s="102"/>
      <c r="AJ264" s="103"/>
      <c r="AK264" s="102"/>
      <c r="AL264" s="103"/>
      <c r="AM264" s="24">
        <f>L264</f>
        <v>0</v>
      </c>
      <c r="AN264" s="23">
        <f>AF264</f>
        <v>0</v>
      </c>
      <c r="AO264" s="31">
        <v>0</v>
      </c>
      <c r="AP264" s="19">
        <f>T264</f>
        <v>0</v>
      </c>
      <c r="AQ264" s="62">
        <f>N264</f>
        <v>0</v>
      </c>
      <c r="AR264" s="18">
        <f>X264</f>
        <v>0</v>
      </c>
      <c r="AS264" s="17">
        <f>AD264</f>
        <v>0</v>
      </c>
      <c r="AT264" s="17">
        <f>AH264</f>
        <v>0</v>
      </c>
      <c r="AU264" s="57">
        <f>AJ264</f>
        <v>0</v>
      </c>
      <c r="AV264" s="28">
        <f>P264</f>
        <v>0</v>
      </c>
      <c r="AW264" s="17">
        <f>R264</f>
        <v>0</v>
      </c>
      <c r="AX264" s="17">
        <f>V264</f>
        <v>0</v>
      </c>
      <c r="AY264" s="17">
        <f>Z264</f>
        <v>0</v>
      </c>
      <c r="AZ264" s="17">
        <f>AL264</f>
        <v>0</v>
      </c>
      <c r="BA264" s="58">
        <f>AB264</f>
        <v>0</v>
      </c>
      <c r="BB264" s="27">
        <f>MAX(AM264:AO264)</f>
        <v>0</v>
      </c>
      <c r="BC264" s="22">
        <f>MAX(AP264:AU264)</f>
        <v>0</v>
      </c>
      <c r="BD264" s="35">
        <f>MAX(AV264:BA264)</f>
        <v>0</v>
      </c>
      <c r="BE264" s="27">
        <f>LARGE(AM264:AO264,2)</f>
        <v>0</v>
      </c>
      <c r="BF264" s="22">
        <f>LARGE(AM264:AO264,3)</f>
        <v>0</v>
      </c>
      <c r="BG264" s="22">
        <f>LARGE(AP264:AU264,2)</f>
        <v>0</v>
      </c>
      <c r="BH264" s="22">
        <f>LARGE(AP264:AU264,3)</f>
        <v>0</v>
      </c>
      <c r="BI264" s="22">
        <f>LARGE(AV264:BA264,2)</f>
        <v>0</v>
      </c>
      <c r="BJ264" s="41">
        <f>LARGE(AV264:BA264,3)</f>
        <v>0</v>
      </c>
      <c r="BK264" s="34">
        <f>MAX(BE264:BJ264)</f>
        <v>0</v>
      </c>
      <c r="BL264" s="35">
        <f>LARGE(BE264:BJ264,2)</f>
        <v>0</v>
      </c>
      <c r="BM264" s="37">
        <f>SUM(BB264:BD264,BK264:BL264)</f>
        <v>0</v>
      </c>
    </row>
    <row r="265" spans="1:65" ht="13" x14ac:dyDescent="0.3">
      <c r="A265" s="30"/>
      <c r="B265" s="13"/>
      <c r="C265" s="151"/>
      <c r="D265" s="151"/>
      <c r="E265" s="64"/>
      <c r="F265" s="13"/>
      <c r="G265" s="14"/>
      <c r="H265" s="131"/>
      <c r="I265" s="137"/>
      <c r="J265" s="138">
        <f>BM265</f>
        <v>0</v>
      </c>
      <c r="K265" s="102"/>
      <c r="L265" s="103"/>
      <c r="M265" s="102"/>
      <c r="N265" s="146"/>
      <c r="O265" s="102"/>
      <c r="P265" s="146"/>
      <c r="Q265" s="102"/>
      <c r="R265" s="103"/>
      <c r="S265" s="102"/>
      <c r="T265" s="103"/>
      <c r="U265" s="102"/>
      <c r="V265" s="103"/>
      <c r="W265" s="102"/>
      <c r="X265" s="146"/>
      <c r="Y265" s="102"/>
      <c r="Z265" s="103"/>
      <c r="AA265" s="102"/>
      <c r="AB265" s="103"/>
      <c r="AC265" s="102"/>
      <c r="AD265" s="103"/>
      <c r="AE265" s="102"/>
      <c r="AF265" s="146"/>
      <c r="AG265" s="102"/>
      <c r="AH265" s="103"/>
      <c r="AI265" s="102"/>
      <c r="AJ265" s="103"/>
      <c r="AK265" s="102"/>
      <c r="AL265" s="103"/>
      <c r="AM265" s="24">
        <f>L265</f>
        <v>0</v>
      </c>
      <c r="AN265" s="23">
        <f>AF265</f>
        <v>0</v>
      </c>
      <c r="AO265" s="31">
        <v>0</v>
      </c>
      <c r="AP265" s="19">
        <f>T265</f>
        <v>0</v>
      </c>
      <c r="AQ265" s="62">
        <f>N265</f>
        <v>0</v>
      </c>
      <c r="AR265" s="18">
        <f>X265</f>
        <v>0</v>
      </c>
      <c r="AS265" s="17">
        <f>AD265</f>
        <v>0</v>
      </c>
      <c r="AT265" s="17">
        <f>AH265</f>
        <v>0</v>
      </c>
      <c r="AU265" s="57">
        <f>AJ265</f>
        <v>0</v>
      </c>
      <c r="AV265" s="28">
        <f>P265</f>
        <v>0</v>
      </c>
      <c r="AW265" s="17">
        <f>R265</f>
        <v>0</v>
      </c>
      <c r="AX265" s="17">
        <f>V265</f>
        <v>0</v>
      </c>
      <c r="AY265" s="17">
        <f>Z265</f>
        <v>0</v>
      </c>
      <c r="AZ265" s="17">
        <f>AL265</f>
        <v>0</v>
      </c>
      <c r="BA265" s="58">
        <f>AB265</f>
        <v>0</v>
      </c>
      <c r="BB265" s="27">
        <f>MAX(AM265:AO265)</f>
        <v>0</v>
      </c>
      <c r="BC265" s="22">
        <f>MAX(AP265:AU265)</f>
        <v>0</v>
      </c>
      <c r="BD265" s="35">
        <f>MAX(AV265:BA265)</f>
        <v>0</v>
      </c>
      <c r="BE265" s="27">
        <f>LARGE(AM265:AO265,2)</f>
        <v>0</v>
      </c>
      <c r="BF265" s="22">
        <f>LARGE(AM265:AO265,3)</f>
        <v>0</v>
      </c>
      <c r="BG265" s="22">
        <f>LARGE(AP265:AU265,2)</f>
        <v>0</v>
      </c>
      <c r="BH265" s="22">
        <f>LARGE(AP265:AU265,3)</f>
        <v>0</v>
      </c>
      <c r="BI265" s="22">
        <f>LARGE(AV265:BA265,2)</f>
        <v>0</v>
      </c>
      <c r="BJ265" s="41">
        <f>LARGE(AV265:BA265,3)</f>
        <v>0</v>
      </c>
      <c r="BK265" s="34">
        <f>MAX(BE265:BJ265)</f>
        <v>0</v>
      </c>
      <c r="BL265" s="35">
        <f>LARGE(BE265:BJ265,2)</f>
        <v>0</v>
      </c>
      <c r="BM265" s="37">
        <f>SUM(BB265:BD265,BK265:BL265)</f>
        <v>0</v>
      </c>
    </row>
    <row r="266" spans="1:65" ht="13" x14ac:dyDescent="0.3">
      <c r="A266" s="30"/>
      <c r="B266" s="13"/>
      <c r="C266" s="151"/>
      <c r="D266" s="151"/>
      <c r="E266" s="64"/>
      <c r="F266" s="13"/>
      <c r="G266" s="14"/>
      <c r="H266" s="131"/>
      <c r="I266" s="137"/>
      <c r="J266" s="138">
        <f>BM266</f>
        <v>0</v>
      </c>
      <c r="K266" s="102"/>
      <c r="L266" s="103"/>
      <c r="M266" s="102"/>
      <c r="N266" s="146"/>
      <c r="O266" s="102"/>
      <c r="P266" s="146"/>
      <c r="Q266" s="102"/>
      <c r="R266" s="103"/>
      <c r="S266" s="102"/>
      <c r="T266" s="103"/>
      <c r="U266" s="102"/>
      <c r="V266" s="103"/>
      <c r="W266" s="102"/>
      <c r="X266" s="146"/>
      <c r="Y266" s="102"/>
      <c r="Z266" s="103"/>
      <c r="AA266" s="102"/>
      <c r="AB266" s="103"/>
      <c r="AC266" s="102"/>
      <c r="AD266" s="103"/>
      <c r="AE266" s="102"/>
      <c r="AF266" s="146"/>
      <c r="AG266" s="102"/>
      <c r="AH266" s="103"/>
      <c r="AI266" s="102"/>
      <c r="AJ266" s="103"/>
      <c r="AK266" s="102"/>
      <c r="AL266" s="103"/>
      <c r="AM266" s="24">
        <f>L266</f>
        <v>0</v>
      </c>
      <c r="AN266" s="23">
        <f>AF266</f>
        <v>0</v>
      </c>
      <c r="AO266" s="31">
        <v>0</v>
      </c>
      <c r="AP266" s="19">
        <f>T266</f>
        <v>0</v>
      </c>
      <c r="AQ266" s="62">
        <f>N266</f>
        <v>0</v>
      </c>
      <c r="AR266" s="18">
        <f>X266</f>
        <v>0</v>
      </c>
      <c r="AS266" s="17">
        <f>AD266</f>
        <v>0</v>
      </c>
      <c r="AT266" s="17">
        <f>AH266</f>
        <v>0</v>
      </c>
      <c r="AU266" s="57">
        <f>AJ266</f>
        <v>0</v>
      </c>
      <c r="AV266" s="28">
        <f>P266</f>
        <v>0</v>
      </c>
      <c r="AW266" s="17">
        <f>R266</f>
        <v>0</v>
      </c>
      <c r="AX266" s="17">
        <f>V266</f>
        <v>0</v>
      </c>
      <c r="AY266" s="17">
        <f>Z266</f>
        <v>0</v>
      </c>
      <c r="AZ266" s="17">
        <f>AL266</f>
        <v>0</v>
      </c>
      <c r="BA266" s="58">
        <f>AB266</f>
        <v>0</v>
      </c>
      <c r="BB266" s="27">
        <f>MAX(AM266:AO266)</f>
        <v>0</v>
      </c>
      <c r="BC266" s="22">
        <f>MAX(AP266:AU266)</f>
        <v>0</v>
      </c>
      <c r="BD266" s="35">
        <f>MAX(AV266:BA266)</f>
        <v>0</v>
      </c>
      <c r="BE266" s="27">
        <f>LARGE(AM266:AO266,2)</f>
        <v>0</v>
      </c>
      <c r="BF266" s="22">
        <f>LARGE(AM266:AO266,3)</f>
        <v>0</v>
      </c>
      <c r="BG266" s="22">
        <f>LARGE(AP266:AU266,2)</f>
        <v>0</v>
      </c>
      <c r="BH266" s="22">
        <f>LARGE(AP266:AU266,3)</f>
        <v>0</v>
      </c>
      <c r="BI266" s="22">
        <f>LARGE(AV266:BA266,2)</f>
        <v>0</v>
      </c>
      <c r="BJ266" s="41">
        <f>LARGE(AV266:BA266,3)</f>
        <v>0</v>
      </c>
      <c r="BK266" s="34">
        <f>MAX(BE266:BJ266)</f>
        <v>0</v>
      </c>
      <c r="BL266" s="35">
        <f>LARGE(BE266:BJ266,2)</f>
        <v>0</v>
      </c>
      <c r="BM266" s="37">
        <f>SUM(BB266:BD266,BK266:BL266)</f>
        <v>0</v>
      </c>
    </row>
    <row r="267" spans="1:65" ht="13" x14ac:dyDescent="0.3">
      <c r="A267" s="30"/>
      <c r="B267" s="13"/>
      <c r="C267" s="151"/>
      <c r="D267" s="151"/>
      <c r="E267" s="64"/>
      <c r="F267" s="13"/>
      <c r="G267" s="14"/>
      <c r="H267" s="131"/>
      <c r="I267" s="137"/>
      <c r="J267" s="138">
        <f>BM267</f>
        <v>0</v>
      </c>
      <c r="K267" s="102"/>
      <c r="L267" s="103"/>
      <c r="M267" s="102"/>
      <c r="N267" s="146"/>
      <c r="O267" s="102"/>
      <c r="P267" s="146"/>
      <c r="Q267" s="102"/>
      <c r="R267" s="103"/>
      <c r="S267" s="102"/>
      <c r="T267" s="103"/>
      <c r="U267" s="102"/>
      <c r="V267" s="103"/>
      <c r="W267" s="102"/>
      <c r="X267" s="146"/>
      <c r="Y267" s="102"/>
      <c r="Z267" s="103"/>
      <c r="AA267" s="102"/>
      <c r="AB267" s="103"/>
      <c r="AC267" s="102"/>
      <c r="AD267" s="103"/>
      <c r="AE267" s="102"/>
      <c r="AF267" s="146"/>
      <c r="AG267" s="102"/>
      <c r="AH267" s="103"/>
      <c r="AI267" s="102"/>
      <c r="AJ267" s="103"/>
      <c r="AK267" s="102"/>
      <c r="AL267" s="103"/>
      <c r="AM267" s="24">
        <f>L267</f>
        <v>0</v>
      </c>
      <c r="AN267" s="23">
        <f>AF267</f>
        <v>0</v>
      </c>
      <c r="AO267" s="31">
        <v>0</v>
      </c>
      <c r="AP267" s="19">
        <f>T267</f>
        <v>0</v>
      </c>
      <c r="AQ267" s="62">
        <f>N267</f>
        <v>0</v>
      </c>
      <c r="AR267" s="18">
        <f>X267</f>
        <v>0</v>
      </c>
      <c r="AS267" s="17">
        <f>AD267</f>
        <v>0</v>
      </c>
      <c r="AT267" s="17">
        <f>AH267</f>
        <v>0</v>
      </c>
      <c r="AU267" s="57">
        <f>AJ267</f>
        <v>0</v>
      </c>
      <c r="AV267" s="28">
        <f>P267</f>
        <v>0</v>
      </c>
      <c r="AW267" s="17">
        <f>R267</f>
        <v>0</v>
      </c>
      <c r="AX267" s="17">
        <f>V267</f>
        <v>0</v>
      </c>
      <c r="AY267" s="17">
        <f>Z267</f>
        <v>0</v>
      </c>
      <c r="AZ267" s="17">
        <f>AL267</f>
        <v>0</v>
      </c>
      <c r="BA267" s="58">
        <f>AB267</f>
        <v>0</v>
      </c>
      <c r="BB267" s="27">
        <f>MAX(AM267:AO267)</f>
        <v>0</v>
      </c>
      <c r="BC267" s="22">
        <f>MAX(AP267:AU267)</f>
        <v>0</v>
      </c>
      <c r="BD267" s="35">
        <f>MAX(AV267:BA267)</f>
        <v>0</v>
      </c>
      <c r="BE267" s="27">
        <f>LARGE(AM267:AO267,2)</f>
        <v>0</v>
      </c>
      <c r="BF267" s="22">
        <f>LARGE(AM267:AO267,3)</f>
        <v>0</v>
      </c>
      <c r="BG267" s="22">
        <f>LARGE(AP267:AU267,2)</f>
        <v>0</v>
      </c>
      <c r="BH267" s="22">
        <f>LARGE(AP267:AU267,3)</f>
        <v>0</v>
      </c>
      <c r="BI267" s="22">
        <f>LARGE(AV267:BA267,2)</f>
        <v>0</v>
      </c>
      <c r="BJ267" s="41">
        <f>LARGE(AV267:BA267,3)</f>
        <v>0</v>
      </c>
      <c r="BK267" s="34">
        <f>MAX(BE267:BJ267)</f>
        <v>0</v>
      </c>
      <c r="BL267" s="35">
        <f>LARGE(BE267:BJ267,2)</f>
        <v>0</v>
      </c>
      <c r="BM267" s="37">
        <f>SUM(BB267:BD267,BK267:BL267)</f>
        <v>0</v>
      </c>
    </row>
    <row r="268" spans="1:65" ht="13" x14ac:dyDescent="0.3">
      <c r="A268" s="30"/>
      <c r="B268" s="13"/>
      <c r="C268" s="151"/>
      <c r="D268" s="151"/>
      <c r="E268" s="64"/>
      <c r="F268" s="13"/>
      <c r="G268" s="14"/>
      <c r="H268" s="131"/>
      <c r="I268" s="137"/>
      <c r="J268" s="138">
        <f>BM268</f>
        <v>0</v>
      </c>
      <c r="K268" s="102"/>
      <c r="L268" s="103"/>
      <c r="M268" s="102"/>
      <c r="N268" s="146"/>
      <c r="O268" s="102"/>
      <c r="P268" s="146"/>
      <c r="Q268" s="102"/>
      <c r="R268" s="103"/>
      <c r="S268" s="102"/>
      <c r="T268" s="103"/>
      <c r="U268" s="102"/>
      <c r="V268" s="103"/>
      <c r="W268" s="102"/>
      <c r="X268" s="146"/>
      <c r="Y268" s="102"/>
      <c r="Z268" s="103"/>
      <c r="AA268" s="102"/>
      <c r="AB268" s="103"/>
      <c r="AC268" s="102"/>
      <c r="AD268" s="103"/>
      <c r="AE268" s="102"/>
      <c r="AF268" s="146"/>
      <c r="AG268" s="102"/>
      <c r="AH268" s="103"/>
      <c r="AI268" s="102"/>
      <c r="AJ268" s="103"/>
      <c r="AK268" s="102"/>
      <c r="AL268" s="103"/>
      <c r="AM268" s="24">
        <f>L268</f>
        <v>0</v>
      </c>
      <c r="AN268" s="23">
        <f>AF268</f>
        <v>0</v>
      </c>
      <c r="AO268" s="31">
        <v>0</v>
      </c>
      <c r="AP268" s="19">
        <f>T268</f>
        <v>0</v>
      </c>
      <c r="AQ268" s="62">
        <f>N268</f>
        <v>0</v>
      </c>
      <c r="AR268" s="18">
        <f>X268</f>
        <v>0</v>
      </c>
      <c r="AS268" s="17">
        <f>AD268</f>
        <v>0</v>
      </c>
      <c r="AT268" s="17">
        <f>AH268</f>
        <v>0</v>
      </c>
      <c r="AU268" s="57">
        <f>AJ268</f>
        <v>0</v>
      </c>
      <c r="AV268" s="28">
        <f>P268</f>
        <v>0</v>
      </c>
      <c r="AW268" s="17">
        <f>R268</f>
        <v>0</v>
      </c>
      <c r="AX268" s="17">
        <f>V268</f>
        <v>0</v>
      </c>
      <c r="AY268" s="17">
        <f>Z268</f>
        <v>0</v>
      </c>
      <c r="AZ268" s="17">
        <f>AL268</f>
        <v>0</v>
      </c>
      <c r="BA268" s="58">
        <f>AB268</f>
        <v>0</v>
      </c>
      <c r="BB268" s="27">
        <f>MAX(AM268:AO268)</f>
        <v>0</v>
      </c>
      <c r="BC268" s="22">
        <f>MAX(AP268:AU268)</f>
        <v>0</v>
      </c>
      <c r="BD268" s="35">
        <f>MAX(AV268:BA268)</f>
        <v>0</v>
      </c>
      <c r="BE268" s="27">
        <f>LARGE(AM268:AO268,2)</f>
        <v>0</v>
      </c>
      <c r="BF268" s="22">
        <f>LARGE(AM268:AO268,3)</f>
        <v>0</v>
      </c>
      <c r="BG268" s="22">
        <f>LARGE(AP268:AU268,2)</f>
        <v>0</v>
      </c>
      <c r="BH268" s="22">
        <f>LARGE(AP268:AU268,3)</f>
        <v>0</v>
      </c>
      <c r="BI268" s="22">
        <f>LARGE(AV268:BA268,2)</f>
        <v>0</v>
      </c>
      <c r="BJ268" s="41">
        <f>LARGE(AV268:BA268,3)</f>
        <v>0</v>
      </c>
      <c r="BK268" s="34">
        <f>MAX(BE268:BJ268)</f>
        <v>0</v>
      </c>
      <c r="BL268" s="35">
        <f>LARGE(BE268:BJ268,2)</f>
        <v>0</v>
      </c>
      <c r="BM268" s="37">
        <f>SUM(BB268:BD268,BK268:BL268)</f>
        <v>0</v>
      </c>
    </row>
    <row r="269" spans="1:65" ht="13" x14ac:dyDescent="0.3">
      <c r="A269" s="30"/>
      <c r="B269" s="13"/>
      <c r="C269" s="151"/>
      <c r="D269" s="151"/>
      <c r="E269" s="64"/>
      <c r="F269" s="13"/>
      <c r="G269" s="14"/>
      <c r="H269" s="131"/>
      <c r="I269" s="137"/>
      <c r="J269" s="138">
        <f>BM269</f>
        <v>0</v>
      </c>
      <c r="K269" s="102"/>
      <c r="L269" s="103"/>
      <c r="M269" s="102"/>
      <c r="N269" s="146"/>
      <c r="O269" s="102"/>
      <c r="P269" s="146"/>
      <c r="Q269" s="102"/>
      <c r="R269" s="103"/>
      <c r="S269" s="102"/>
      <c r="T269" s="103"/>
      <c r="U269" s="102"/>
      <c r="V269" s="103"/>
      <c r="W269" s="102"/>
      <c r="X269" s="146"/>
      <c r="Y269" s="102"/>
      <c r="Z269" s="103"/>
      <c r="AA269" s="102"/>
      <c r="AB269" s="103"/>
      <c r="AC269" s="102"/>
      <c r="AD269" s="103"/>
      <c r="AE269" s="102"/>
      <c r="AF269" s="146"/>
      <c r="AG269" s="102"/>
      <c r="AH269" s="103"/>
      <c r="AI269" s="102"/>
      <c r="AJ269" s="103"/>
      <c r="AK269" s="102"/>
      <c r="AL269" s="103"/>
      <c r="AM269" s="24">
        <f>L269</f>
        <v>0</v>
      </c>
      <c r="AN269" s="23">
        <f>AF269</f>
        <v>0</v>
      </c>
      <c r="AO269" s="31">
        <v>0</v>
      </c>
      <c r="AP269" s="19">
        <f>T269</f>
        <v>0</v>
      </c>
      <c r="AQ269" s="62">
        <f>N269</f>
        <v>0</v>
      </c>
      <c r="AR269" s="18">
        <f>X269</f>
        <v>0</v>
      </c>
      <c r="AS269" s="17">
        <f>AD269</f>
        <v>0</v>
      </c>
      <c r="AT269" s="17">
        <f>AH269</f>
        <v>0</v>
      </c>
      <c r="AU269" s="57">
        <f>AJ269</f>
        <v>0</v>
      </c>
      <c r="AV269" s="28">
        <f>P269</f>
        <v>0</v>
      </c>
      <c r="AW269" s="17">
        <f>R269</f>
        <v>0</v>
      </c>
      <c r="AX269" s="17">
        <f>V269</f>
        <v>0</v>
      </c>
      <c r="AY269" s="17">
        <f>Z269</f>
        <v>0</v>
      </c>
      <c r="AZ269" s="17">
        <f>AL269</f>
        <v>0</v>
      </c>
      <c r="BA269" s="58">
        <f>AB269</f>
        <v>0</v>
      </c>
      <c r="BB269" s="27">
        <f>MAX(AM269:AO269)</f>
        <v>0</v>
      </c>
      <c r="BC269" s="22">
        <f>MAX(AP269:AU269)</f>
        <v>0</v>
      </c>
      <c r="BD269" s="35">
        <f>MAX(AV269:BA269)</f>
        <v>0</v>
      </c>
      <c r="BE269" s="27">
        <f>LARGE(AM269:AO269,2)</f>
        <v>0</v>
      </c>
      <c r="BF269" s="22">
        <f>LARGE(AM269:AO269,3)</f>
        <v>0</v>
      </c>
      <c r="BG269" s="22">
        <f>LARGE(AP269:AU269,2)</f>
        <v>0</v>
      </c>
      <c r="BH269" s="22">
        <f>LARGE(AP269:AU269,3)</f>
        <v>0</v>
      </c>
      <c r="BI269" s="22">
        <f>LARGE(AV269:BA269,2)</f>
        <v>0</v>
      </c>
      <c r="BJ269" s="41">
        <f>LARGE(AV269:BA269,3)</f>
        <v>0</v>
      </c>
      <c r="BK269" s="34">
        <f>MAX(BE269:BJ269)</f>
        <v>0</v>
      </c>
      <c r="BL269" s="35">
        <f>LARGE(BE269:BJ269,2)</f>
        <v>0</v>
      </c>
      <c r="BM269" s="37">
        <f>SUM(BB269:BD269,BK269:BL269)</f>
        <v>0</v>
      </c>
    </row>
    <row r="270" spans="1:65" ht="13" x14ac:dyDescent="0.3">
      <c r="A270" s="30"/>
      <c r="B270" s="13"/>
      <c r="C270" s="151"/>
      <c r="D270" s="151"/>
      <c r="E270" s="64"/>
      <c r="F270" s="13"/>
      <c r="G270" s="14"/>
      <c r="H270" s="131"/>
      <c r="I270" s="137"/>
      <c r="J270" s="138">
        <f>BM270</f>
        <v>0</v>
      </c>
      <c r="K270" s="102"/>
      <c r="L270" s="103"/>
      <c r="M270" s="102"/>
      <c r="N270" s="146"/>
      <c r="O270" s="102"/>
      <c r="P270" s="146"/>
      <c r="Q270" s="102"/>
      <c r="R270" s="103"/>
      <c r="S270" s="102"/>
      <c r="T270" s="103"/>
      <c r="U270" s="102"/>
      <c r="V270" s="103"/>
      <c r="W270" s="102"/>
      <c r="X270" s="146"/>
      <c r="Y270" s="102"/>
      <c r="Z270" s="103"/>
      <c r="AA270" s="102"/>
      <c r="AB270" s="103"/>
      <c r="AC270" s="102"/>
      <c r="AD270" s="103"/>
      <c r="AE270" s="102"/>
      <c r="AF270" s="146"/>
      <c r="AG270" s="102"/>
      <c r="AH270" s="103"/>
      <c r="AI270" s="102"/>
      <c r="AJ270" s="103"/>
      <c r="AK270" s="102"/>
      <c r="AL270" s="103"/>
      <c r="AM270" s="24">
        <f>L270</f>
        <v>0</v>
      </c>
      <c r="AN270" s="23">
        <f>AF270</f>
        <v>0</v>
      </c>
      <c r="AO270" s="31">
        <v>0</v>
      </c>
      <c r="AP270" s="19">
        <f>T270</f>
        <v>0</v>
      </c>
      <c r="AQ270" s="62">
        <f>N270</f>
        <v>0</v>
      </c>
      <c r="AR270" s="18">
        <f>X270</f>
        <v>0</v>
      </c>
      <c r="AS270" s="17">
        <f>AD270</f>
        <v>0</v>
      </c>
      <c r="AT270" s="17">
        <f>AH270</f>
        <v>0</v>
      </c>
      <c r="AU270" s="57">
        <f>AJ270</f>
        <v>0</v>
      </c>
      <c r="AV270" s="28">
        <f>P270</f>
        <v>0</v>
      </c>
      <c r="AW270" s="17">
        <f>R270</f>
        <v>0</v>
      </c>
      <c r="AX270" s="17">
        <f>V270</f>
        <v>0</v>
      </c>
      <c r="AY270" s="17">
        <f>Z270</f>
        <v>0</v>
      </c>
      <c r="AZ270" s="17">
        <f>AL270</f>
        <v>0</v>
      </c>
      <c r="BA270" s="58">
        <f>AB270</f>
        <v>0</v>
      </c>
      <c r="BB270" s="27">
        <f>MAX(AM270:AO270)</f>
        <v>0</v>
      </c>
      <c r="BC270" s="22">
        <f>MAX(AP270:AU270)</f>
        <v>0</v>
      </c>
      <c r="BD270" s="35">
        <f>MAX(AV270:BA270)</f>
        <v>0</v>
      </c>
      <c r="BE270" s="27">
        <f>LARGE(AM270:AO270,2)</f>
        <v>0</v>
      </c>
      <c r="BF270" s="22">
        <f>LARGE(AM270:AO270,3)</f>
        <v>0</v>
      </c>
      <c r="BG270" s="22">
        <f>LARGE(AP270:AU270,2)</f>
        <v>0</v>
      </c>
      <c r="BH270" s="22">
        <f>LARGE(AP270:AU270,3)</f>
        <v>0</v>
      </c>
      <c r="BI270" s="22">
        <f>LARGE(AV270:BA270,2)</f>
        <v>0</v>
      </c>
      <c r="BJ270" s="41">
        <f>LARGE(AV270:BA270,3)</f>
        <v>0</v>
      </c>
      <c r="BK270" s="34">
        <f>MAX(BE270:BJ270)</f>
        <v>0</v>
      </c>
      <c r="BL270" s="35">
        <f>LARGE(BE270:BJ270,2)</f>
        <v>0</v>
      </c>
      <c r="BM270" s="37">
        <f>SUM(BB270:BD270,BK270:BL270)</f>
        <v>0</v>
      </c>
    </row>
    <row r="271" spans="1:65" ht="13" x14ac:dyDescent="0.3">
      <c r="A271" s="30"/>
      <c r="B271" s="13"/>
      <c r="C271" s="151"/>
      <c r="D271" s="151"/>
      <c r="E271" s="64"/>
      <c r="F271" s="13"/>
      <c r="G271" s="14"/>
      <c r="H271" s="131"/>
      <c r="I271" s="137"/>
      <c r="J271" s="138">
        <f>BM271</f>
        <v>0</v>
      </c>
      <c r="K271" s="102"/>
      <c r="L271" s="103"/>
      <c r="M271" s="102"/>
      <c r="N271" s="146"/>
      <c r="O271" s="102"/>
      <c r="P271" s="146"/>
      <c r="Q271" s="102"/>
      <c r="R271" s="103"/>
      <c r="S271" s="102"/>
      <c r="T271" s="103"/>
      <c r="U271" s="102"/>
      <c r="V271" s="103"/>
      <c r="W271" s="102"/>
      <c r="X271" s="146"/>
      <c r="Y271" s="102"/>
      <c r="Z271" s="103"/>
      <c r="AA271" s="102"/>
      <c r="AB271" s="103"/>
      <c r="AC271" s="102"/>
      <c r="AD271" s="103"/>
      <c r="AE271" s="102"/>
      <c r="AF271" s="146"/>
      <c r="AG271" s="102"/>
      <c r="AH271" s="103"/>
      <c r="AI271" s="102"/>
      <c r="AJ271" s="103"/>
      <c r="AK271" s="102"/>
      <c r="AL271" s="103"/>
      <c r="AM271" s="24">
        <f>L271</f>
        <v>0</v>
      </c>
      <c r="AN271" s="23">
        <f>AF271</f>
        <v>0</v>
      </c>
      <c r="AO271" s="31">
        <v>0</v>
      </c>
      <c r="AP271" s="19">
        <f>T271</f>
        <v>0</v>
      </c>
      <c r="AQ271" s="62">
        <f>N271</f>
        <v>0</v>
      </c>
      <c r="AR271" s="18">
        <f>X271</f>
        <v>0</v>
      </c>
      <c r="AS271" s="17">
        <f>AD271</f>
        <v>0</v>
      </c>
      <c r="AT271" s="17">
        <f>AH271</f>
        <v>0</v>
      </c>
      <c r="AU271" s="57">
        <f>AJ271</f>
        <v>0</v>
      </c>
      <c r="AV271" s="28">
        <f>P271</f>
        <v>0</v>
      </c>
      <c r="AW271" s="17">
        <f>R271</f>
        <v>0</v>
      </c>
      <c r="AX271" s="17">
        <f>V271</f>
        <v>0</v>
      </c>
      <c r="AY271" s="17">
        <f>Z271</f>
        <v>0</v>
      </c>
      <c r="AZ271" s="17">
        <f>AL271</f>
        <v>0</v>
      </c>
      <c r="BA271" s="58">
        <f>AB271</f>
        <v>0</v>
      </c>
      <c r="BB271" s="27">
        <f>MAX(AM271:AO271)</f>
        <v>0</v>
      </c>
      <c r="BC271" s="22">
        <f>MAX(AP271:AU271)</f>
        <v>0</v>
      </c>
      <c r="BD271" s="35">
        <f>MAX(AV271:BA271)</f>
        <v>0</v>
      </c>
      <c r="BE271" s="27">
        <f>LARGE(AM271:AO271,2)</f>
        <v>0</v>
      </c>
      <c r="BF271" s="22">
        <f>LARGE(AM271:AO271,3)</f>
        <v>0</v>
      </c>
      <c r="BG271" s="22">
        <f>LARGE(AP271:AU271,2)</f>
        <v>0</v>
      </c>
      <c r="BH271" s="22">
        <f>LARGE(AP271:AU271,3)</f>
        <v>0</v>
      </c>
      <c r="BI271" s="22">
        <f>LARGE(AV271:BA271,2)</f>
        <v>0</v>
      </c>
      <c r="BJ271" s="41">
        <f>LARGE(AV271:BA271,3)</f>
        <v>0</v>
      </c>
      <c r="BK271" s="34">
        <f>MAX(BE271:BJ271)</f>
        <v>0</v>
      </c>
      <c r="BL271" s="35">
        <f>LARGE(BE271:BJ271,2)</f>
        <v>0</v>
      </c>
      <c r="BM271" s="37">
        <f>SUM(BB271:BD271,BK271:BL271)</f>
        <v>0</v>
      </c>
    </row>
    <row r="272" spans="1:65" ht="13" x14ac:dyDescent="0.3">
      <c r="A272" s="30"/>
      <c r="B272" s="13"/>
      <c r="C272" s="151"/>
      <c r="D272" s="151"/>
      <c r="E272" s="64"/>
      <c r="F272" s="13"/>
      <c r="G272" s="14"/>
      <c r="H272" s="131"/>
      <c r="I272" s="137"/>
      <c r="J272" s="138">
        <f>BM272</f>
        <v>0</v>
      </c>
      <c r="K272" s="102"/>
      <c r="L272" s="103"/>
      <c r="M272" s="102"/>
      <c r="N272" s="146"/>
      <c r="O272" s="102"/>
      <c r="P272" s="146"/>
      <c r="Q272" s="102"/>
      <c r="R272" s="103"/>
      <c r="S272" s="102"/>
      <c r="T272" s="103"/>
      <c r="U272" s="102"/>
      <c r="V272" s="103"/>
      <c r="W272" s="102"/>
      <c r="X272" s="146"/>
      <c r="Y272" s="102"/>
      <c r="Z272" s="103"/>
      <c r="AA272" s="102"/>
      <c r="AB272" s="103"/>
      <c r="AC272" s="102"/>
      <c r="AD272" s="103"/>
      <c r="AE272" s="102"/>
      <c r="AF272" s="146"/>
      <c r="AG272" s="102"/>
      <c r="AH272" s="103"/>
      <c r="AI272" s="102"/>
      <c r="AJ272" s="103"/>
      <c r="AK272" s="102"/>
      <c r="AL272" s="103"/>
      <c r="AM272" s="24">
        <f>L272</f>
        <v>0</v>
      </c>
      <c r="AN272" s="23">
        <f>AF272</f>
        <v>0</v>
      </c>
      <c r="AO272" s="31">
        <v>0</v>
      </c>
      <c r="AP272" s="19">
        <f>T272</f>
        <v>0</v>
      </c>
      <c r="AQ272" s="62">
        <f>N272</f>
        <v>0</v>
      </c>
      <c r="AR272" s="18">
        <f>X272</f>
        <v>0</v>
      </c>
      <c r="AS272" s="17">
        <f>AD272</f>
        <v>0</v>
      </c>
      <c r="AT272" s="17">
        <f>AH272</f>
        <v>0</v>
      </c>
      <c r="AU272" s="57">
        <f>AJ272</f>
        <v>0</v>
      </c>
      <c r="AV272" s="28">
        <f>P272</f>
        <v>0</v>
      </c>
      <c r="AW272" s="17">
        <f>R272</f>
        <v>0</v>
      </c>
      <c r="AX272" s="17">
        <f>V272</f>
        <v>0</v>
      </c>
      <c r="AY272" s="17">
        <f>Z272</f>
        <v>0</v>
      </c>
      <c r="AZ272" s="17">
        <f>AL272</f>
        <v>0</v>
      </c>
      <c r="BA272" s="58">
        <f>AB272</f>
        <v>0</v>
      </c>
      <c r="BB272" s="27">
        <f>MAX(AM272:AO272)</f>
        <v>0</v>
      </c>
      <c r="BC272" s="22">
        <f>MAX(AP272:AU272)</f>
        <v>0</v>
      </c>
      <c r="BD272" s="35">
        <f>MAX(AV272:BA272)</f>
        <v>0</v>
      </c>
      <c r="BE272" s="27">
        <f>LARGE(AM272:AO272,2)</f>
        <v>0</v>
      </c>
      <c r="BF272" s="22">
        <f>LARGE(AM272:AO272,3)</f>
        <v>0</v>
      </c>
      <c r="BG272" s="22">
        <f>LARGE(AP272:AU272,2)</f>
        <v>0</v>
      </c>
      <c r="BH272" s="22">
        <f>LARGE(AP272:AU272,3)</f>
        <v>0</v>
      </c>
      <c r="BI272" s="22">
        <f>LARGE(AV272:BA272,2)</f>
        <v>0</v>
      </c>
      <c r="BJ272" s="41">
        <f>LARGE(AV272:BA272,3)</f>
        <v>0</v>
      </c>
      <c r="BK272" s="34">
        <f>MAX(BE272:BJ272)</f>
        <v>0</v>
      </c>
      <c r="BL272" s="35">
        <f>LARGE(BE272:BJ272,2)</f>
        <v>0</v>
      </c>
      <c r="BM272" s="37">
        <f>SUM(BB272:BD272,BK272:BL272)</f>
        <v>0</v>
      </c>
    </row>
    <row r="273" spans="1:65" ht="13" x14ac:dyDescent="0.3">
      <c r="A273" s="30"/>
      <c r="B273" s="13"/>
      <c r="C273" s="151"/>
      <c r="D273" s="151"/>
      <c r="E273" s="64"/>
      <c r="F273" s="13"/>
      <c r="G273" s="14"/>
      <c r="H273" s="131"/>
      <c r="I273" s="137"/>
      <c r="J273" s="138">
        <f>BM273</f>
        <v>0</v>
      </c>
      <c r="K273" s="102"/>
      <c r="L273" s="103"/>
      <c r="M273" s="102"/>
      <c r="N273" s="146"/>
      <c r="O273" s="102"/>
      <c r="P273" s="146"/>
      <c r="Q273" s="102"/>
      <c r="R273" s="103"/>
      <c r="S273" s="102"/>
      <c r="T273" s="103"/>
      <c r="U273" s="102"/>
      <c r="V273" s="103"/>
      <c r="W273" s="102"/>
      <c r="X273" s="146"/>
      <c r="Y273" s="102"/>
      <c r="Z273" s="103"/>
      <c r="AA273" s="102"/>
      <c r="AB273" s="103"/>
      <c r="AC273" s="102"/>
      <c r="AD273" s="103"/>
      <c r="AE273" s="102"/>
      <c r="AF273" s="146"/>
      <c r="AG273" s="102"/>
      <c r="AH273" s="103"/>
      <c r="AI273" s="102"/>
      <c r="AJ273" s="103"/>
      <c r="AK273" s="102"/>
      <c r="AL273" s="103"/>
      <c r="AM273" s="24">
        <f>L273</f>
        <v>0</v>
      </c>
      <c r="AN273" s="23">
        <f>AF273</f>
        <v>0</v>
      </c>
      <c r="AO273" s="31">
        <v>0</v>
      </c>
      <c r="AP273" s="19">
        <f>T273</f>
        <v>0</v>
      </c>
      <c r="AQ273" s="62">
        <f>N273</f>
        <v>0</v>
      </c>
      <c r="AR273" s="18">
        <f>X273</f>
        <v>0</v>
      </c>
      <c r="AS273" s="17">
        <f>AD273</f>
        <v>0</v>
      </c>
      <c r="AT273" s="17">
        <f>AH273</f>
        <v>0</v>
      </c>
      <c r="AU273" s="57">
        <f>AJ273</f>
        <v>0</v>
      </c>
      <c r="AV273" s="28">
        <f>P273</f>
        <v>0</v>
      </c>
      <c r="AW273" s="17">
        <f>R273</f>
        <v>0</v>
      </c>
      <c r="AX273" s="17">
        <f>V273</f>
        <v>0</v>
      </c>
      <c r="AY273" s="17">
        <f>Z273</f>
        <v>0</v>
      </c>
      <c r="AZ273" s="17">
        <f>AL273</f>
        <v>0</v>
      </c>
      <c r="BA273" s="58">
        <f>AB273</f>
        <v>0</v>
      </c>
      <c r="BB273" s="27">
        <f>MAX(AM273:AO273)</f>
        <v>0</v>
      </c>
      <c r="BC273" s="22">
        <f>MAX(AP273:AU273)</f>
        <v>0</v>
      </c>
      <c r="BD273" s="35">
        <f>MAX(AV273:BA273)</f>
        <v>0</v>
      </c>
      <c r="BE273" s="27">
        <f>LARGE(AM273:AO273,2)</f>
        <v>0</v>
      </c>
      <c r="BF273" s="22">
        <f>LARGE(AM273:AO273,3)</f>
        <v>0</v>
      </c>
      <c r="BG273" s="22">
        <f>LARGE(AP273:AU273,2)</f>
        <v>0</v>
      </c>
      <c r="BH273" s="22">
        <f>LARGE(AP273:AU273,3)</f>
        <v>0</v>
      </c>
      <c r="BI273" s="22">
        <f>LARGE(AV273:BA273,2)</f>
        <v>0</v>
      </c>
      <c r="BJ273" s="41">
        <f>LARGE(AV273:BA273,3)</f>
        <v>0</v>
      </c>
      <c r="BK273" s="34">
        <f>MAX(BE273:BJ273)</f>
        <v>0</v>
      </c>
      <c r="BL273" s="35">
        <f>LARGE(BE273:BJ273,2)</f>
        <v>0</v>
      </c>
      <c r="BM273" s="37">
        <f>SUM(BB273:BD273,BK273:BL273)</f>
        <v>0</v>
      </c>
    </row>
    <row r="274" spans="1:65" ht="13" x14ac:dyDescent="0.3">
      <c r="A274" s="30"/>
      <c r="B274" s="13"/>
      <c r="C274" s="151"/>
      <c r="D274" s="151"/>
      <c r="E274" s="64"/>
      <c r="F274" s="13"/>
      <c r="G274" s="14"/>
      <c r="H274" s="131"/>
      <c r="I274" s="137"/>
      <c r="J274" s="138">
        <f>BM274</f>
        <v>0</v>
      </c>
      <c r="K274" s="102"/>
      <c r="L274" s="103"/>
      <c r="M274" s="102"/>
      <c r="N274" s="146"/>
      <c r="O274" s="102"/>
      <c r="P274" s="146"/>
      <c r="Q274" s="102"/>
      <c r="R274" s="103"/>
      <c r="S274" s="102"/>
      <c r="T274" s="103"/>
      <c r="U274" s="102"/>
      <c r="V274" s="103"/>
      <c r="W274" s="102"/>
      <c r="X274" s="146"/>
      <c r="Y274" s="102"/>
      <c r="Z274" s="103"/>
      <c r="AA274" s="102"/>
      <c r="AB274" s="103"/>
      <c r="AC274" s="102"/>
      <c r="AD274" s="103"/>
      <c r="AE274" s="102"/>
      <c r="AF274" s="146"/>
      <c r="AG274" s="102"/>
      <c r="AH274" s="103"/>
      <c r="AI274" s="102"/>
      <c r="AJ274" s="103"/>
      <c r="AK274" s="102"/>
      <c r="AL274" s="103"/>
      <c r="AM274" s="24">
        <f>L274</f>
        <v>0</v>
      </c>
      <c r="AN274" s="23">
        <f>AF274</f>
        <v>0</v>
      </c>
      <c r="AO274" s="31">
        <v>0</v>
      </c>
      <c r="AP274" s="19">
        <f>T274</f>
        <v>0</v>
      </c>
      <c r="AQ274" s="62">
        <f>N274</f>
        <v>0</v>
      </c>
      <c r="AR274" s="18">
        <f>X274</f>
        <v>0</v>
      </c>
      <c r="AS274" s="17">
        <f>AD274</f>
        <v>0</v>
      </c>
      <c r="AT274" s="17">
        <f>AH274</f>
        <v>0</v>
      </c>
      <c r="AU274" s="57">
        <f>AJ274</f>
        <v>0</v>
      </c>
      <c r="AV274" s="28">
        <f>P274</f>
        <v>0</v>
      </c>
      <c r="AW274" s="17">
        <f>R274</f>
        <v>0</v>
      </c>
      <c r="AX274" s="17">
        <f>V274</f>
        <v>0</v>
      </c>
      <c r="AY274" s="17">
        <f>Z274</f>
        <v>0</v>
      </c>
      <c r="AZ274" s="17">
        <f>AL274</f>
        <v>0</v>
      </c>
      <c r="BA274" s="58">
        <f>AB274</f>
        <v>0</v>
      </c>
      <c r="BB274" s="27">
        <f>MAX(AM274:AO274)</f>
        <v>0</v>
      </c>
      <c r="BC274" s="22">
        <f>MAX(AP274:AU274)</f>
        <v>0</v>
      </c>
      <c r="BD274" s="35">
        <f>MAX(AV274:BA274)</f>
        <v>0</v>
      </c>
      <c r="BE274" s="27">
        <f>LARGE(AM274:AO274,2)</f>
        <v>0</v>
      </c>
      <c r="BF274" s="22">
        <f>LARGE(AM274:AO274,3)</f>
        <v>0</v>
      </c>
      <c r="BG274" s="22">
        <f>LARGE(AP274:AU274,2)</f>
        <v>0</v>
      </c>
      <c r="BH274" s="22">
        <f>LARGE(AP274:AU274,3)</f>
        <v>0</v>
      </c>
      <c r="BI274" s="22">
        <f>LARGE(AV274:BA274,2)</f>
        <v>0</v>
      </c>
      <c r="BJ274" s="41">
        <f>LARGE(AV274:BA274,3)</f>
        <v>0</v>
      </c>
      <c r="BK274" s="34">
        <f>MAX(BE274:BJ274)</f>
        <v>0</v>
      </c>
      <c r="BL274" s="35">
        <f>LARGE(BE274:BJ274,2)</f>
        <v>0</v>
      </c>
      <c r="BM274" s="37">
        <f>SUM(BB274:BD274,BK274:BL274)</f>
        <v>0</v>
      </c>
    </row>
    <row r="275" spans="1:65" ht="13" x14ac:dyDescent="0.3">
      <c r="A275" s="30"/>
      <c r="B275" s="13"/>
      <c r="C275" s="151"/>
      <c r="D275" s="151"/>
      <c r="E275" s="64"/>
      <c r="F275" s="13"/>
      <c r="G275" s="14"/>
      <c r="H275" s="131"/>
      <c r="I275" s="137"/>
      <c r="J275" s="138">
        <f>BM275</f>
        <v>0</v>
      </c>
      <c r="K275" s="102"/>
      <c r="L275" s="103"/>
      <c r="M275" s="102"/>
      <c r="N275" s="146"/>
      <c r="O275" s="102"/>
      <c r="P275" s="146"/>
      <c r="Q275" s="102"/>
      <c r="R275" s="103"/>
      <c r="S275" s="102"/>
      <c r="T275" s="103"/>
      <c r="U275" s="102"/>
      <c r="V275" s="103"/>
      <c r="W275" s="102"/>
      <c r="X275" s="146"/>
      <c r="Y275" s="102"/>
      <c r="Z275" s="103"/>
      <c r="AA275" s="102"/>
      <c r="AB275" s="103"/>
      <c r="AC275" s="102"/>
      <c r="AD275" s="103"/>
      <c r="AE275" s="102"/>
      <c r="AF275" s="146"/>
      <c r="AG275" s="102"/>
      <c r="AH275" s="103"/>
      <c r="AI275" s="102"/>
      <c r="AJ275" s="103"/>
      <c r="AK275" s="102"/>
      <c r="AL275" s="103"/>
      <c r="AM275" s="24">
        <f>L275</f>
        <v>0</v>
      </c>
      <c r="AN275" s="23">
        <f>AF275</f>
        <v>0</v>
      </c>
      <c r="AO275" s="31">
        <v>0</v>
      </c>
      <c r="AP275" s="19">
        <f>T275</f>
        <v>0</v>
      </c>
      <c r="AQ275" s="62">
        <f>N275</f>
        <v>0</v>
      </c>
      <c r="AR275" s="18">
        <f>X275</f>
        <v>0</v>
      </c>
      <c r="AS275" s="17">
        <f>AD275</f>
        <v>0</v>
      </c>
      <c r="AT275" s="17">
        <f>AH275</f>
        <v>0</v>
      </c>
      <c r="AU275" s="57">
        <f>AJ275</f>
        <v>0</v>
      </c>
      <c r="AV275" s="28">
        <f>P275</f>
        <v>0</v>
      </c>
      <c r="AW275" s="17">
        <f>R275</f>
        <v>0</v>
      </c>
      <c r="AX275" s="17">
        <f>V275</f>
        <v>0</v>
      </c>
      <c r="AY275" s="17">
        <f>Z275</f>
        <v>0</v>
      </c>
      <c r="AZ275" s="17">
        <f>AL275</f>
        <v>0</v>
      </c>
      <c r="BA275" s="58">
        <f>AB275</f>
        <v>0</v>
      </c>
      <c r="BB275" s="27">
        <f>MAX(AM275:AO275)</f>
        <v>0</v>
      </c>
      <c r="BC275" s="22">
        <f>MAX(AP275:AU275)</f>
        <v>0</v>
      </c>
      <c r="BD275" s="35">
        <f>MAX(AV275:BA275)</f>
        <v>0</v>
      </c>
      <c r="BE275" s="27">
        <f>LARGE(AM275:AO275,2)</f>
        <v>0</v>
      </c>
      <c r="BF275" s="22">
        <f>LARGE(AM275:AO275,3)</f>
        <v>0</v>
      </c>
      <c r="BG275" s="22">
        <f>LARGE(AP275:AU275,2)</f>
        <v>0</v>
      </c>
      <c r="BH275" s="22">
        <f>LARGE(AP275:AU275,3)</f>
        <v>0</v>
      </c>
      <c r="BI275" s="22">
        <f>LARGE(AV275:BA275,2)</f>
        <v>0</v>
      </c>
      <c r="BJ275" s="41">
        <f>LARGE(AV275:BA275,3)</f>
        <v>0</v>
      </c>
      <c r="BK275" s="34">
        <f>MAX(BE275:BJ275)</f>
        <v>0</v>
      </c>
      <c r="BL275" s="35">
        <f>LARGE(BE275:BJ275,2)</f>
        <v>0</v>
      </c>
      <c r="BM275" s="37">
        <f>SUM(BB275:BD275,BK275:BL275)</f>
        <v>0</v>
      </c>
    </row>
    <row r="276" spans="1:65" ht="13" x14ac:dyDescent="0.3">
      <c r="A276" s="30"/>
      <c r="B276" s="13"/>
      <c r="C276" s="151"/>
      <c r="D276" s="151"/>
      <c r="E276" s="64"/>
      <c r="F276" s="13"/>
      <c r="G276" s="14"/>
      <c r="H276" s="131"/>
      <c r="I276" s="137"/>
      <c r="J276" s="138">
        <f>BM276</f>
        <v>0</v>
      </c>
      <c r="K276" s="102"/>
      <c r="L276" s="103"/>
      <c r="M276" s="102"/>
      <c r="N276" s="146"/>
      <c r="O276" s="102"/>
      <c r="P276" s="146"/>
      <c r="Q276" s="102"/>
      <c r="R276" s="103"/>
      <c r="S276" s="102"/>
      <c r="T276" s="103"/>
      <c r="U276" s="102"/>
      <c r="V276" s="103"/>
      <c r="W276" s="102"/>
      <c r="X276" s="146"/>
      <c r="Y276" s="102"/>
      <c r="Z276" s="103"/>
      <c r="AA276" s="102"/>
      <c r="AB276" s="103"/>
      <c r="AC276" s="102"/>
      <c r="AD276" s="103"/>
      <c r="AE276" s="102"/>
      <c r="AF276" s="146"/>
      <c r="AG276" s="102"/>
      <c r="AH276" s="103"/>
      <c r="AI276" s="102"/>
      <c r="AJ276" s="103"/>
      <c r="AK276" s="102"/>
      <c r="AL276" s="103"/>
      <c r="AM276" s="24">
        <f>L276</f>
        <v>0</v>
      </c>
      <c r="AN276" s="23">
        <f>AF276</f>
        <v>0</v>
      </c>
      <c r="AO276" s="31">
        <v>0</v>
      </c>
      <c r="AP276" s="19">
        <f>T276</f>
        <v>0</v>
      </c>
      <c r="AQ276" s="62">
        <f>N276</f>
        <v>0</v>
      </c>
      <c r="AR276" s="18">
        <f>X276</f>
        <v>0</v>
      </c>
      <c r="AS276" s="17">
        <f>AD276</f>
        <v>0</v>
      </c>
      <c r="AT276" s="17">
        <f>AH276</f>
        <v>0</v>
      </c>
      <c r="AU276" s="57">
        <f>AJ276</f>
        <v>0</v>
      </c>
      <c r="AV276" s="28">
        <f>P276</f>
        <v>0</v>
      </c>
      <c r="AW276" s="17">
        <f>R276</f>
        <v>0</v>
      </c>
      <c r="AX276" s="17">
        <f>V276</f>
        <v>0</v>
      </c>
      <c r="AY276" s="17">
        <f>Z276</f>
        <v>0</v>
      </c>
      <c r="AZ276" s="17">
        <f>AL276</f>
        <v>0</v>
      </c>
      <c r="BA276" s="58">
        <f>AB276</f>
        <v>0</v>
      </c>
      <c r="BB276" s="27">
        <f>MAX(AM276:AO276)</f>
        <v>0</v>
      </c>
      <c r="BC276" s="22">
        <f>MAX(AP276:AU276)</f>
        <v>0</v>
      </c>
      <c r="BD276" s="35">
        <f>MAX(AV276:BA276)</f>
        <v>0</v>
      </c>
      <c r="BE276" s="27">
        <f>LARGE(AM276:AO276,2)</f>
        <v>0</v>
      </c>
      <c r="BF276" s="22">
        <f>LARGE(AM276:AO276,3)</f>
        <v>0</v>
      </c>
      <c r="BG276" s="22">
        <f>LARGE(AP276:AU276,2)</f>
        <v>0</v>
      </c>
      <c r="BH276" s="22">
        <f>LARGE(AP276:AU276,3)</f>
        <v>0</v>
      </c>
      <c r="BI276" s="22">
        <f>LARGE(AV276:BA276,2)</f>
        <v>0</v>
      </c>
      <c r="BJ276" s="41">
        <f>LARGE(AV276:BA276,3)</f>
        <v>0</v>
      </c>
      <c r="BK276" s="34">
        <f>MAX(BE276:BJ276)</f>
        <v>0</v>
      </c>
      <c r="BL276" s="35">
        <f>LARGE(BE276:BJ276,2)</f>
        <v>0</v>
      </c>
      <c r="BM276" s="37">
        <f>SUM(BB276:BD276,BK276:BL276)</f>
        <v>0</v>
      </c>
    </row>
    <row r="277" spans="1:65" ht="13" x14ac:dyDescent="0.3">
      <c r="A277" s="30"/>
      <c r="B277" s="13"/>
      <c r="C277" s="151"/>
      <c r="D277" s="151"/>
      <c r="E277" s="64"/>
      <c r="F277" s="13"/>
      <c r="G277" s="14"/>
      <c r="H277" s="131"/>
      <c r="I277" s="137"/>
      <c r="J277" s="138">
        <f>BM277</f>
        <v>0</v>
      </c>
      <c r="K277" s="102"/>
      <c r="L277" s="103"/>
      <c r="M277" s="102"/>
      <c r="N277" s="146"/>
      <c r="O277" s="102"/>
      <c r="P277" s="146"/>
      <c r="Q277" s="102"/>
      <c r="R277" s="103"/>
      <c r="S277" s="102"/>
      <c r="T277" s="103"/>
      <c r="U277" s="102"/>
      <c r="V277" s="103"/>
      <c r="W277" s="102"/>
      <c r="X277" s="146"/>
      <c r="Y277" s="102"/>
      <c r="Z277" s="103"/>
      <c r="AA277" s="102"/>
      <c r="AB277" s="103"/>
      <c r="AC277" s="102"/>
      <c r="AD277" s="103"/>
      <c r="AE277" s="102"/>
      <c r="AF277" s="146"/>
      <c r="AG277" s="102"/>
      <c r="AH277" s="103"/>
      <c r="AI277" s="102"/>
      <c r="AJ277" s="103"/>
      <c r="AK277" s="102"/>
      <c r="AL277" s="103"/>
      <c r="AM277" s="24">
        <f>L277</f>
        <v>0</v>
      </c>
      <c r="AN277" s="23">
        <f>AF277</f>
        <v>0</v>
      </c>
      <c r="AO277" s="31">
        <v>0</v>
      </c>
      <c r="AP277" s="19">
        <f>T277</f>
        <v>0</v>
      </c>
      <c r="AQ277" s="62">
        <f>N277</f>
        <v>0</v>
      </c>
      <c r="AR277" s="18">
        <f>X277</f>
        <v>0</v>
      </c>
      <c r="AS277" s="17">
        <f>AD277</f>
        <v>0</v>
      </c>
      <c r="AT277" s="17">
        <f>AH277</f>
        <v>0</v>
      </c>
      <c r="AU277" s="57">
        <f>AJ277</f>
        <v>0</v>
      </c>
      <c r="AV277" s="28">
        <f>P277</f>
        <v>0</v>
      </c>
      <c r="AW277" s="17">
        <f>R277</f>
        <v>0</v>
      </c>
      <c r="AX277" s="17">
        <f>V277</f>
        <v>0</v>
      </c>
      <c r="AY277" s="17">
        <f>Z277</f>
        <v>0</v>
      </c>
      <c r="AZ277" s="17">
        <f>AL277</f>
        <v>0</v>
      </c>
      <c r="BA277" s="58">
        <f>AB277</f>
        <v>0</v>
      </c>
      <c r="BB277" s="27">
        <f>MAX(AM277:AO277)</f>
        <v>0</v>
      </c>
      <c r="BC277" s="22">
        <f>MAX(AP277:AU277)</f>
        <v>0</v>
      </c>
      <c r="BD277" s="35">
        <f>MAX(AV277:BA277)</f>
        <v>0</v>
      </c>
      <c r="BE277" s="27">
        <f>LARGE(AM277:AO277,2)</f>
        <v>0</v>
      </c>
      <c r="BF277" s="22">
        <f>LARGE(AM277:AO277,3)</f>
        <v>0</v>
      </c>
      <c r="BG277" s="22">
        <f>LARGE(AP277:AU277,2)</f>
        <v>0</v>
      </c>
      <c r="BH277" s="22">
        <f>LARGE(AP277:AU277,3)</f>
        <v>0</v>
      </c>
      <c r="BI277" s="22">
        <f>LARGE(AV277:BA277,2)</f>
        <v>0</v>
      </c>
      <c r="BJ277" s="41">
        <f>LARGE(AV277:BA277,3)</f>
        <v>0</v>
      </c>
      <c r="BK277" s="34">
        <f>MAX(BE277:BJ277)</f>
        <v>0</v>
      </c>
      <c r="BL277" s="35">
        <f>LARGE(BE277:BJ277,2)</f>
        <v>0</v>
      </c>
      <c r="BM277" s="37">
        <f>SUM(BB277:BD277,BK277:BL277)</f>
        <v>0</v>
      </c>
    </row>
    <row r="278" spans="1:65" ht="13" x14ac:dyDescent="0.3">
      <c r="A278" s="30"/>
      <c r="B278" s="13"/>
      <c r="C278" s="151"/>
      <c r="D278" s="151"/>
      <c r="E278" s="64"/>
      <c r="F278" s="13"/>
      <c r="G278" s="14"/>
      <c r="H278" s="131"/>
      <c r="I278" s="137"/>
      <c r="J278" s="138">
        <f>BM278</f>
        <v>0</v>
      </c>
      <c r="K278" s="102"/>
      <c r="L278" s="103"/>
      <c r="M278" s="102"/>
      <c r="N278" s="146"/>
      <c r="O278" s="102"/>
      <c r="P278" s="146"/>
      <c r="Q278" s="102"/>
      <c r="R278" s="103"/>
      <c r="S278" s="102"/>
      <c r="T278" s="103"/>
      <c r="U278" s="102"/>
      <c r="V278" s="103"/>
      <c r="W278" s="102"/>
      <c r="X278" s="146"/>
      <c r="Y278" s="102"/>
      <c r="Z278" s="103"/>
      <c r="AA278" s="102"/>
      <c r="AB278" s="103"/>
      <c r="AC278" s="102"/>
      <c r="AD278" s="103"/>
      <c r="AE278" s="102"/>
      <c r="AF278" s="146"/>
      <c r="AG278" s="102"/>
      <c r="AH278" s="103"/>
      <c r="AI278" s="102"/>
      <c r="AJ278" s="103"/>
      <c r="AK278" s="102"/>
      <c r="AL278" s="103"/>
      <c r="AM278" s="24">
        <f>L278</f>
        <v>0</v>
      </c>
      <c r="AN278" s="23">
        <f>AF278</f>
        <v>0</v>
      </c>
      <c r="AO278" s="31">
        <v>0</v>
      </c>
      <c r="AP278" s="19">
        <f>T278</f>
        <v>0</v>
      </c>
      <c r="AQ278" s="62">
        <f>N278</f>
        <v>0</v>
      </c>
      <c r="AR278" s="18">
        <f>X278</f>
        <v>0</v>
      </c>
      <c r="AS278" s="17">
        <f>AD278</f>
        <v>0</v>
      </c>
      <c r="AT278" s="17">
        <f>AH278</f>
        <v>0</v>
      </c>
      <c r="AU278" s="57">
        <f>AJ278</f>
        <v>0</v>
      </c>
      <c r="AV278" s="28">
        <f>P278</f>
        <v>0</v>
      </c>
      <c r="AW278" s="17">
        <f>R278</f>
        <v>0</v>
      </c>
      <c r="AX278" s="17">
        <f>V278</f>
        <v>0</v>
      </c>
      <c r="AY278" s="17">
        <f>Z278</f>
        <v>0</v>
      </c>
      <c r="AZ278" s="17">
        <f>AL278</f>
        <v>0</v>
      </c>
      <c r="BA278" s="58">
        <f>AB278</f>
        <v>0</v>
      </c>
      <c r="BB278" s="27">
        <f>MAX(AM278:AO278)</f>
        <v>0</v>
      </c>
      <c r="BC278" s="22">
        <f>MAX(AP278:AU278)</f>
        <v>0</v>
      </c>
      <c r="BD278" s="35">
        <f>MAX(AV278:BA278)</f>
        <v>0</v>
      </c>
      <c r="BE278" s="27">
        <f>LARGE(AM278:AO278,2)</f>
        <v>0</v>
      </c>
      <c r="BF278" s="22">
        <f>LARGE(AM278:AO278,3)</f>
        <v>0</v>
      </c>
      <c r="BG278" s="22">
        <f>LARGE(AP278:AU278,2)</f>
        <v>0</v>
      </c>
      <c r="BH278" s="22">
        <f>LARGE(AP278:AU278,3)</f>
        <v>0</v>
      </c>
      <c r="BI278" s="22">
        <f>LARGE(AV278:BA278,2)</f>
        <v>0</v>
      </c>
      <c r="BJ278" s="41">
        <f>LARGE(AV278:BA278,3)</f>
        <v>0</v>
      </c>
      <c r="BK278" s="34">
        <f>MAX(BE278:BJ278)</f>
        <v>0</v>
      </c>
      <c r="BL278" s="35">
        <f>LARGE(BE278:BJ278,2)</f>
        <v>0</v>
      </c>
      <c r="BM278" s="37">
        <f>SUM(BB278:BD278,BK278:BL278)</f>
        <v>0</v>
      </c>
    </row>
    <row r="279" spans="1:65" ht="13" x14ac:dyDescent="0.3">
      <c r="A279" s="30"/>
      <c r="B279" s="13"/>
      <c r="C279" s="151"/>
      <c r="D279" s="151"/>
      <c r="E279" s="64"/>
      <c r="F279" s="13"/>
      <c r="G279" s="14"/>
      <c r="H279" s="131"/>
      <c r="I279" s="137"/>
      <c r="J279" s="138">
        <f>BM279</f>
        <v>0</v>
      </c>
      <c r="K279" s="102"/>
      <c r="L279" s="103"/>
      <c r="M279" s="102"/>
      <c r="N279" s="146"/>
      <c r="O279" s="102"/>
      <c r="P279" s="146"/>
      <c r="Q279" s="102"/>
      <c r="R279" s="103"/>
      <c r="S279" s="102"/>
      <c r="T279" s="103"/>
      <c r="U279" s="102"/>
      <c r="V279" s="103"/>
      <c r="W279" s="102"/>
      <c r="X279" s="146"/>
      <c r="Y279" s="102"/>
      <c r="Z279" s="103"/>
      <c r="AA279" s="102"/>
      <c r="AB279" s="103"/>
      <c r="AC279" s="102"/>
      <c r="AD279" s="103"/>
      <c r="AE279" s="102"/>
      <c r="AF279" s="146"/>
      <c r="AG279" s="102"/>
      <c r="AH279" s="103"/>
      <c r="AI279" s="102"/>
      <c r="AJ279" s="103"/>
      <c r="AK279" s="102"/>
      <c r="AL279" s="103"/>
      <c r="AM279" s="24">
        <f>L279</f>
        <v>0</v>
      </c>
      <c r="AN279" s="23">
        <f>AF279</f>
        <v>0</v>
      </c>
      <c r="AO279" s="31">
        <v>0</v>
      </c>
      <c r="AP279" s="19">
        <f>T279</f>
        <v>0</v>
      </c>
      <c r="AQ279" s="62">
        <f>N279</f>
        <v>0</v>
      </c>
      <c r="AR279" s="18">
        <f>X279</f>
        <v>0</v>
      </c>
      <c r="AS279" s="17">
        <f>AD279</f>
        <v>0</v>
      </c>
      <c r="AT279" s="17">
        <f>AH279</f>
        <v>0</v>
      </c>
      <c r="AU279" s="57">
        <f>AJ279</f>
        <v>0</v>
      </c>
      <c r="AV279" s="28">
        <f>P279</f>
        <v>0</v>
      </c>
      <c r="AW279" s="17">
        <f>R279</f>
        <v>0</v>
      </c>
      <c r="AX279" s="17">
        <f>V279</f>
        <v>0</v>
      </c>
      <c r="AY279" s="17">
        <f>Z279</f>
        <v>0</v>
      </c>
      <c r="AZ279" s="17">
        <f>AL279</f>
        <v>0</v>
      </c>
      <c r="BA279" s="58">
        <f>AB279</f>
        <v>0</v>
      </c>
      <c r="BB279" s="27">
        <f>MAX(AM279:AO279)</f>
        <v>0</v>
      </c>
      <c r="BC279" s="22">
        <f>MAX(AP279:AU279)</f>
        <v>0</v>
      </c>
      <c r="BD279" s="35">
        <f>MAX(AV279:BA279)</f>
        <v>0</v>
      </c>
      <c r="BE279" s="27">
        <f>LARGE(AM279:AO279,2)</f>
        <v>0</v>
      </c>
      <c r="BF279" s="22">
        <f>LARGE(AM279:AO279,3)</f>
        <v>0</v>
      </c>
      <c r="BG279" s="22">
        <f>LARGE(AP279:AU279,2)</f>
        <v>0</v>
      </c>
      <c r="BH279" s="22">
        <f>LARGE(AP279:AU279,3)</f>
        <v>0</v>
      </c>
      <c r="BI279" s="22">
        <f>LARGE(AV279:BA279,2)</f>
        <v>0</v>
      </c>
      <c r="BJ279" s="41">
        <f>LARGE(AV279:BA279,3)</f>
        <v>0</v>
      </c>
      <c r="BK279" s="34">
        <f>MAX(BE279:BJ279)</f>
        <v>0</v>
      </c>
      <c r="BL279" s="35">
        <f>LARGE(BE279:BJ279,2)</f>
        <v>0</v>
      </c>
      <c r="BM279" s="37">
        <f>SUM(BB279:BD279,BK279:BL279)</f>
        <v>0</v>
      </c>
    </row>
    <row r="280" spans="1:65" ht="13" x14ac:dyDescent="0.3">
      <c r="A280" s="30"/>
      <c r="B280" s="13"/>
      <c r="C280" s="151"/>
      <c r="D280" s="151"/>
      <c r="E280" s="64"/>
      <c r="F280" s="13"/>
      <c r="G280" s="14"/>
      <c r="H280" s="131"/>
      <c r="I280" s="137"/>
      <c r="J280" s="138">
        <f>BM280</f>
        <v>0</v>
      </c>
      <c r="K280" s="102"/>
      <c r="L280" s="103"/>
      <c r="M280" s="102"/>
      <c r="N280" s="146"/>
      <c r="O280" s="102"/>
      <c r="P280" s="146"/>
      <c r="Q280" s="102"/>
      <c r="R280" s="103"/>
      <c r="S280" s="102"/>
      <c r="T280" s="103"/>
      <c r="U280" s="102"/>
      <c r="V280" s="103"/>
      <c r="W280" s="102"/>
      <c r="X280" s="146"/>
      <c r="Y280" s="102"/>
      <c r="Z280" s="103"/>
      <c r="AA280" s="102"/>
      <c r="AB280" s="103"/>
      <c r="AC280" s="102"/>
      <c r="AD280" s="103"/>
      <c r="AE280" s="102"/>
      <c r="AF280" s="146"/>
      <c r="AG280" s="102"/>
      <c r="AH280" s="103"/>
      <c r="AI280" s="102"/>
      <c r="AJ280" s="103"/>
      <c r="AK280" s="102"/>
      <c r="AL280" s="103"/>
      <c r="AM280" s="24">
        <f>L280</f>
        <v>0</v>
      </c>
      <c r="AN280" s="23">
        <f>AF280</f>
        <v>0</v>
      </c>
      <c r="AO280" s="31">
        <v>0</v>
      </c>
      <c r="AP280" s="19">
        <f>T280</f>
        <v>0</v>
      </c>
      <c r="AQ280" s="62">
        <f>N280</f>
        <v>0</v>
      </c>
      <c r="AR280" s="18">
        <f>X280</f>
        <v>0</v>
      </c>
      <c r="AS280" s="17">
        <f>AD280</f>
        <v>0</v>
      </c>
      <c r="AT280" s="17">
        <f>AH280</f>
        <v>0</v>
      </c>
      <c r="AU280" s="57">
        <f>AJ280</f>
        <v>0</v>
      </c>
      <c r="AV280" s="28">
        <f>P280</f>
        <v>0</v>
      </c>
      <c r="AW280" s="17">
        <f>R280</f>
        <v>0</v>
      </c>
      <c r="AX280" s="17">
        <f>V280</f>
        <v>0</v>
      </c>
      <c r="AY280" s="17">
        <f>Z280</f>
        <v>0</v>
      </c>
      <c r="AZ280" s="17">
        <f>AL280</f>
        <v>0</v>
      </c>
      <c r="BA280" s="58">
        <f>AB280</f>
        <v>0</v>
      </c>
      <c r="BB280" s="27">
        <f>MAX(AM280:AO280)</f>
        <v>0</v>
      </c>
      <c r="BC280" s="22">
        <f>MAX(AP280:AU280)</f>
        <v>0</v>
      </c>
      <c r="BD280" s="35">
        <f>MAX(AV280:BA280)</f>
        <v>0</v>
      </c>
      <c r="BE280" s="27">
        <f>LARGE(AM280:AO280,2)</f>
        <v>0</v>
      </c>
      <c r="BF280" s="22">
        <f>LARGE(AM280:AO280,3)</f>
        <v>0</v>
      </c>
      <c r="BG280" s="22">
        <f>LARGE(AP280:AU280,2)</f>
        <v>0</v>
      </c>
      <c r="BH280" s="22">
        <f>LARGE(AP280:AU280,3)</f>
        <v>0</v>
      </c>
      <c r="BI280" s="22">
        <f>LARGE(AV280:BA280,2)</f>
        <v>0</v>
      </c>
      <c r="BJ280" s="41">
        <f>LARGE(AV280:BA280,3)</f>
        <v>0</v>
      </c>
      <c r="BK280" s="34">
        <f>MAX(BE280:BJ280)</f>
        <v>0</v>
      </c>
      <c r="BL280" s="35">
        <f>LARGE(BE280:BJ280,2)</f>
        <v>0</v>
      </c>
      <c r="BM280" s="37">
        <f>SUM(BB280:BD280,BK280:BL280)</f>
        <v>0</v>
      </c>
    </row>
    <row r="281" spans="1:65" ht="13" x14ac:dyDescent="0.3">
      <c r="A281" s="30"/>
      <c r="B281" s="13"/>
      <c r="C281" s="151"/>
      <c r="D281" s="151"/>
      <c r="E281" s="64"/>
      <c r="F281" s="13"/>
      <c r="G281" s="14"/>
      <c r="H281" s="131"/>
      <c r="I281" s="137"/>
      <c r="J281" s="138">
        <f>BM281</f>
        <v>0</v>
      </c>
      <c r="K281" s="102"/>
      <c r="L281" s="103"/>
      <c r="M281" s="102"/>
      <c r="N281" s="146"/>
      <c r="O281" s="102"/>
      <c r="P281" s="146"/>
      <c r="Q281" s="102"/>
      <c r="R281" s="103"/>
      <c r="S281" s="102"/>
      <c r="T281" s="103"/>
      <c r="U281" s="102"/>
      <c r="V281" s="103"/>
      <c r="W281" s="102"/>
      <c r="X281" s="146"/>
      <c r="Y281" s="102"/>
      <c r="Z281" s="103"/>
      <c r="AA281" s="102"/>
      <c r="AB281" s="103"/>
      <c r="AC281" s="102"/>
      <c r="AD281" s="103"/>
      <c r="AE281" s="102"/>
      <c r="AF281" s="146"/>
      <c r="AG281" s="102"/>
      <c r="AH281" s="103"/>
      <c r="AI281" s="102"/>
      <c r="AJ281" s="103"/>
      <c r="AK281" s="102"/>
      <c r="AL281" s="103"/>
      <c r="AM281" s="24">
        <f>L281</f>
        <v>0</v>
      </c>
      <c r="AN281" s="23">
        <f>AF281</f>
        <v>0</v>
      </c>
      <c r="AO281" s="31">
        <v>0</v>
      </c>
      <c r="AP281" s="19">
        <f>T281</f>
        <v>0</v>
      </c>
      <c r="AQ281" s="62">
        <f>N281</f>
        <v>0</v>
      </c>
      <c r="AR281" s="18">
        <f>X281</f>
        <v>0</v>
      </c>
      <c r="AS281" s="17">
        <f>AD281</f>
        <v>0</v>
      </c>
      <c r="AT281" s="17">
        <f>AH281</f>
        <v>0</v>
      </c>
      <c r="AU281" s="57">
        <f>AJ281</f>
        <v>0</v>
      </c>
      <c r="AV281" s="28">
        <f>P281</f>
        <v>0</v>
      </c>
      <c r="AW281" s="17">
        <f>R281</f>
        <v>0</v>
      </c>
      <c r="AX281" s="17">
        <f>V281</f>
        <v>0</v>
      </c>
      <c r="AY281" s="17">
        <f>Z281</f>
        <v>0</v>
      </c>
      <c r="AZ281" s="17">
        <f>AL281</f>
        <v>0</v>
      </c>
      <c r="BA281" s="58">
        <f>AB281</f>
        <v>0</v>
      </c>
      <c r="BB281" s="27">
        <f>MAX(AM281:AO281)</f>
        <v>0</v>
      </c>
      <c r="BC281" s="22">
        <f>MAX(AP281:AU281)</f>
        <v>0</v>
      </c>
      <c r="BD281" s="35">
        <f>MAX(AV281:BA281)</f>
        <v>0</v>
      </c>
      <c r="BE281" s="27">
        <f>LARGE(AM281:AO281,2)</f>
        <v>0</v>
      </c>
      <c r="BF281" s="22">
        <f>LARGE(AM281:AO281,3)</f>
        <v>0</v>
      </c>
      <c r="BG281" s="22">
        <f>LARGE(AP281:AU281,2)</f>
        <v>0</v>
      </c>
      <c r="BH281" s="22">
        <f>LARGE(AP281:AU281,3)</f>
        <v>0</v>
      </c>
      <c r="BI281" s="22">
        <f>LARGE(AV281:BA281,2)</f>
        <v>0</v>
      </c>
      <c r="BJ281" s="41">
        <f>LARGE(AV281:BA281,3)</f>
        <v>0</v>
      </c>
      <c r="BK281" s="34">
        <f>MAX(BE281:BJ281)</f>
        <v>0</v>
      </c>
      <c r="BL281" s="35">
        <f>LARGE(BE281:BJ281,2)</f>
        <v>0</v>
      </c>
      <c r="BM281" s="37">
        <f>SUM(BB281:BD281,BK281:BL281)</f>
        <v>0</v>
      </c>
    </row>
    <row r="282" spans="1:65" ht="13" x14ac:dyDescent="0.3">
      <c r="A282" s="30"/>
      <c r="B282" s="13"/>
      <c r="C282" s="151"/>
      <c r="D282" s="151"/>
      <c r="E282" s="64"/>
      <c r="F282" s="13"/>
      <c r="G282" s="14"/>
      <c r="H282" s="131"/>
      <c r="I282" s="137"/>
      <c r="J282" s="138">
        <f>BM282</f>
        <v>0</v>
      </c>
      <c r="K282" s="102"/>
      <c r="L282" s="103"/>
      <c r="M282" s="102"/>
      <c r="N282" s="146"/>
      <c r="O282" s="102"/>
      <c r="P282" s="146"/>
      <c r="Q282" s="102"/>
      <c r="R282" s="103"/>
      <c r="S282" s="102"/>
      <c r="T282" s="103"/>
      <c r="U282" s="102"/>
      <c r="V282" s="103"/>
      <c r="W282" s="102"/>
      <c r="X282" s="146"/>
      <c r="Y282" s="102"/>
      <c r="Z282" s="103"/>
      <c r="AA282" s="102"/>
      <c r="AB282" s="103"/>
      <c r="AC282" s="102"/>
      <c r="AD282" s="103"/>
      <c r="AE282" s="102"/>
      <c r="AF282" s="146"/>
      <c r="AG282" s="102"/>
      <c r="AH282" s="103"/>
      <c r="AI282" s="102"/>
      <c r="AJ282" s="103"/>
      <c r="AK282" s="102"/>
      <c r="AL282" s="103"/>
      <c r="AM282" s="24">
        <f>L282</f>
        <v>0</v>
      </c>
      <c r="AN282" s="23">
        <f>AF282</f>
        <v>0</v>
      </c>
      <c r="AO282" s="31">
        <v>0</v>
      </c>
      <c r="AP282" s="19">
        <f>T282</f>
        <v>0</v>
      </c>
      <c r="AQ282" s="62">
        <f>N282</f>
        <v>0</v>
      </c>
      <c r="AR282" s="18">
        <f>X282</f>
        <v>0</v>
      </c>
      <c r="AS282" s="17">
        <f>AD282</f>
        <v>0</v>
      </c>
      <c r="AT282" s="17">
        <f>AH282</f>
        <v>0</v>
      </c>
      <c r="AU282" s="57">
        <f>AJ282</f>
        <v>0</v>
      </c>
      <c r="AV282" s="28">
        <f>P282</f>
        <v>0</v>
      </c>
      <c r="AW282" s="17">
        <f>R282</f>
        <v>0</v>
      </c>
      <c r="AX282" s="17">
        <f>V282</f>
        <v>0</v>
      </c>
      <c r="AY282" s="17">
        <f>Z282</f>
        <v>0</v>
      </c>
      <c r="AZ282" s="17">
        <f>AL282</f>
        <v>0</v>
      </c>
      <c r="BA282" s="58">
        <f>AB282</f>
        <v>0</v>
      </c>
      <c r="BB282" s="27">
        <f>MAX(AM282:AO282)</f>
        <v>0</v>
      </c>
      <c r="BC282" s="22">
        <f>MAX(AP282:AU282)</f>
        <v>0</v>
      </c>
      <c r="BD282" s="35">
        <f>MAX(AV282:BA282)</f>
        <v>0</v>
      </c>
      <c r="BE282" s="27">
        <f>LARGE(AM282:AO282,2)</f>
        <v>0</v>
      </c>
      <c r="BF282" s="22">
        <f>LARGE(AM282:AO282,3)</f>
        <v>0</v>
      </c>
      <c r="BG282" s="22">
        <f>LARGE(AP282:AU282,2)</f>
        <v>0</v>
      </c>
      <c r="BH282" s="22">
        <f>LARGE(AP282:AU282,3)</f>
        <v>0</v>
      </c>
      <c r="BI282" s="22">
        <f>LARGE(AV282:BA282,2)</f>
        <v>0</v>
      </c>
      <c r="BJ282" s="41">
        <f>LARGE(AV282:BA282,3)</f>
        <v>0</v>
      </c>
      <c r="BK282" s="34">
        <f>MAX(BE282:BJ282)</f>
        <v>0</v>
      </c>
      <c r="BL282" s="35">
        <f>LARGE(BE282:BJ282,2)</f>
        <v>0</v>
      </c>
      <c r="BM282" s="37">
        <f>SUM(BB282:BD282,BK282:BL282)</f>
        <v>0</v>
      </c>
    </row>
    <row r="283" spans="1:65" ht="13" x14ac:dyDescent="0.3">
      <c r="A283" s="30"/>
      <c r="B283" s="13"/>
      <c r="C283" s="151"/>
      <c r="D283" s="151"/>
      <c r="E283" s="64"/>
      <c r="F283" s="13"/>
      <c r="G283" s="14"/>
      <c r="H283" s="131"/>
      <c r="I283" s="137"/>
      <c r="J283" s="138">
        <f>BM283</f>
        <v>0</v>
      </c>
      <c r="K283" s="102"/>
      <c r="L283" s="103"/>
      <c r="M283" s="102"/>
      <c r="N283" s="146"/>
      <c r="O283" s="102"/>
      <c r="P283" s="146"/>
      <c r="Q283" s="102"/>
      <c r="R283" s="103"/>
      <c r="S283" s="102"/>
      <c r="T283" s="103"/>
      <c r="U283" s="102"/>
      <c r="V283" s="103"/>
      <c r="W283" s="102"/>
      <c r="X283" s="146"/>
      <c r="Y283" s="102"/>
      <c r="Z283" s="103"/>
      <c r="AA283" s="102"/>
      <c r="AB283" s="103"/>
      <c r="AC283" s="102"/>
      <c r="AD283" s="103"/>
      <c r="AE283" s="102"/>
      <c r="AF283" s="146"/>
      <c r="AG283" s="102"/>
      <c r="AH283" s="103"/>
      <c r="AI283" s="102"/>
      <c r="AJ283" s="103"/>
      <c r="AK283" s="102"/>
      <c r="AL283" s="103"/>
      <c r="AM283" s="24">
        <f>L283</f>
        <v>0</v>
      </c>
      <c r="AN283" s="23">
        <f>AF283</f>
        <v>0</v>
      </c>
      <c r="AO283" s="31">
        <v>0</v>
      </c>
      <c r="AP283" s="19">
        <f>T283</f>
        <v>0</v>
      </c>
      <c r="AQ283" s="62">
        <f>N283</f>
        <v>0</v>
      </c>
      <c r="AR283" s="18">
        <f>X283</f>
        <v>0</v>
      </c>
      <c r="AS283" s="17">
        <f>AD283</f>
        <v>0</v>
      </c>
      <c r="AT283" s="17">
        <f>AH283</f>
        <v>0</v>
      </c>
      <c r="AU283" s="57">
        <f>AJ283</f>
        <v>0</v>
      </c>
      <c r="AV283" s="28">
        <f>P283</f>
        <v>0</v>
      </c>
      <c r="AW283" s="17">
        <f>R283</f>
        <v>0</v>
      </c>
      <c r="AX283" s="17">
        <f>V283</f>
        <v>0</v>
      </c>
      <c r="AY283" s="17">
        <f>Z283</f>
        <v>0</v>
      </c>
      <c r="AZ283" s="17">
        <f>AL283</f>
        <v>0</v>
      </c>
      <c r="BA283" s="58">
        <f>AB283</f>
        <v>0</v>
      </c>
      <c r="BB283" s="27">
        <f>MAX(AM283:AO283)</f>
        <v>0</v>
      </c>
      <c r="BC283" s="22">
        <f>MAX(AP283:AU283)</f>
        <v>0</v>
      </c>
      <c r="BD283" s="35">
        <f>MAX(AV283:BA283)</f>
        <v>0</v>
      </c>
      <c r="BE283" s="27">
        <f>LARGE(AM283:AO283,2)</f>
        <v>0</v>
      </c>
      <c r="BF283" s="22">
        <f>LARGE(AM283:AO283,3)</f>
        <v>0</v>
      </c>
      <c r="BG283" s="22">
        <f>LARGE(AP283:AU283,2)</f>
        <v>0</v>
      </c>
      <c r="BH283" s="22">
        <f>LARGE(AP283:AU283,3)</f>
        <v>0</v>
      </c>
      <c r="BI283" s="22">
        <f>LARGE(AV283:BA283,2)</f>
        <v>0</v>
      </c>
      <c r="BJ283" s="41">
        <f>LARGE(AV283:BA283,3)</f>
        <v>0</v>
      </c>
      <c r="BK283" s="34">
        <f>MAX(BE283:BJ283)</f>
        <v>0</v>
      </c>
      <c r="BL283" s="35">
        <f>LARGE(BE283:BJ283,2)</f>
        <v>0</v>
      </c>
      <c r="BM283" s="37">
        <f>SUM(BB283:BD283,BK283:BL283)</f>
        <v>0</v>
      </c>
    </row>
    <row r="284" spans="1:65" ht="13" x14ac:dyDescent="0.3">
      <c r="A284" s="30"/>
      <c r="B284" s="13"/>
      <c r="C284" s="151"/>
      <c r="D284" s="151"/>
      <c r="E284" s="64"/>
      <c r="F284" s="13"/>
      <c r="G284" s="14"/>
      <c r="H284" s="131"/>
      <c r="I284" s="137"/>
      <c r="J284" s="138">
        <f>BM284</f>
        <v>0</v>
      </c>
      <c r="K284" s="102"/>
      <c r="L284" s="103"/>
      <c r="M284" s="102"/>
      <c r="N284" s="146"/>
      <c r="O284" s="102"/>
      <c r="P284" s="146"/>
      <c r="Q284" s="102"/>
      <c r="R284" s="103"/>
      <c r="S284" s="102"/>
      <c r="T284" s="103"/>
      <c r="U284" s="102"/>
      <c r="V284" s="103"/>
      <c r="W284" s="102"/>
      <c r="X284" s="146"/>
      <c r="Y284" s="102"/>
      <c r="Z284" s="103"/>
      <c r="AA284" s="102"/>
      <c r="AB284" s="103"/>
      <c r="AC284" s="102"/>
      <c r="AD284" s="103"/>
      <c r="AE284" s="102"/>
      <c r="AF284" s="146"/>
      <c r="AG284" s="102"/>
      <c r="AH284" s="103"/>
      <c r="AI284" s="102"/>
      <c r="AJ284" s="103"/>
      <c r="AK284" s="102"/>
      <c r="AL284" s="103"/>
      <c r="AM284" s="24">
        <f>L284</f>
        <v>0</v>
      </c>
      <c r="AN284" s="23">
        <f>AF284</f>
        <v>0</v>
      </c>
      <c r="AO284" s="31">
        <v>0</v>
      </c>
      <c r="AP284" s="19">
        <f>T284</f>
        <v>0</v>
      </c>
      <c r="AQ284" s="62">
        <f>N284</f>
        <v>0</v>
      </c>
      <c r="AR284" s="18">
        <f>X284</f>
        <v>0</v>
      </c>
      <c r="AS284" s="17">
        <f>AD284</f>
        <v>0</v>
      </c>
      <c r="AT284" s="17">
        <f>AH284</f>
        <v>0</v>
      </c>
      <c r="AU284" s="57">
        <f>AJ284</f>
        <v>0</v>
      </c>
      <c r="AV284" s="28">
        <f>P284</f>
        <v>0</v>
      </c>
      <c r="AW284" s="17">
        <f>R284</f>
        <v>0</v>
      </c>
      <c r="AX284" s="17">
        <f>V284</f>
        <v>0</v>
      </c>
      <c r="AY284" s="17">
        <f>Z284</f>
        <v>0</v>
      </c>
      <c r="AZ284" s="17">
        <f>AL284</f>
        <v>0</v>
      </c>
      <c r="BA284" s="58">
        <f>AB284</f>
        <v>0</v>
      </c>
      <c r="BB284" s="27">
        <f>MAX(AM284:AO284)</f>
        <v>0</v>
      </c>
      <c r="BC284" s="22">
        <f>MAX(AP284:AU284)</f>
        <v>0</v>
      </c>
      <c r="BD284" s="35">
        <f>MAX(AV284:BA284)</f>
        <v>0</v>
      </c>
      <c r="BE284" s="27">
        <f>LARGE(AM284:AO284,2)</f>
        <v>0</v>
      </c>
      <c r="BF284" s="22">
        <f>LARGE(AM284:AO284,3)</f>
        <v>0</v>
      </c>
      <c r="BG284" s="22">
        <f>LARGE(AP284:AU284,2)</f>
        <v>0</v>
      </c>
      <c r="BH284" s="22">
        <f>LARGE(AP284:AU284,3)</f>
        <v>0</v>
      </c>
      <c r="BI284" s="22">
        <f>LARGE(AV284:BA284,2)</f>
        <v>0</v>
      </c>
      <c r="BJ284" s="41">
        <f>LARGE(AV284:BA284,3)</f>
        <v>0</v>
      </c>
      <c r="BK284" s="34">
        <f>MAX(BE284:BJ284)</f>
        <v>0</v>
      </c>
      <c r="BL284" s="35">
        <f>LARGE(BE284:BJ284,2)</f>
        <v>0</v>
      </c>
      <c r="BM284" s="37">
        <f>SUM(BB284:BD284,BK284:BL284)</f>
        <v>0</v>
      </c>
    </row>
    <row r="285" spans="1:65" ht="13" x14ac:dyDescent="0.3">
      <c r="A285" s="30"/>
      <c r="B285" s="13"/>
      <c r="C285" s="151"/>
      <c r="D285" s="151"/>
      <c r="E285" s="64"/>
      <c r="F285" s="13"/>
      <c r="G285" s="14"/>
      <c r="H285" s="131"/>
      <c r="I285" s="137"/>
      <c r="J285" s="138">
        <f>BM285</f>
        <v>0</v>
      </c>
      <c r="K285" s="102"/>
      <c r="L285" s="103"/>
      <c r="M285" s="102"/>
      <c r="N285" s="146"/>
      <c r="O285" s="102"/>
      <c r="P285" s="146"/>
      <c r="Q285" s="102"/>
      <c r="R285" s="103"/>
      <c r="S285" s="102"/>
      <c r="T285" s="103"/>
      <c r="U285" s="102"/>
      <c r="V285" s="103"/>
      <c r="W285" s="102"/>
      <c r="X285" s="146"/>
      <c r="Y285" s="102"/>
      <c r="Z285" s="103"/>
      <c r="AA285" s="102"/>
      <c r="AB285" s="103"/>
      <c r="AC285" s="102"/>
      <c r="AD285" s="103"/>
      <c r="AE285" s="102"/>
      <c r="AF285" s="146"/>
      <c r="AG285" s="102"/>
      <c r="AH285" s="103"/>
      <c r="AI285" s="102"/>
      <c r="AJ285" s="103"/>
      <c r="AK285" s="102"/>
      <c r="AL285" s="103"/>
      <c r="AM285" s="24">
        <f>L285</f>
        <v>0</v>
      </c>
      <c r="AN285" s="23">
        <f>AF285</f>
        <v>0</v>
      </c>
      <c r="AO285" s="31">
        <v>0</v>
      </c>
      <c r="AP285" s="19">
        <f>T285</f>
        <v>0</v>
      </c>
      <c r="AQ285" s="62">
        <f>N285</f>
        <v>0</v>
      </c>
      <c r="AR285" s="18">
        <f>X285</f>
        <v>0</v>
      </c>
      <c r="AS285" s="17">
        <f>AD285</f>
        <v>0</v>
      </c>
      <c r="AT285" s="17">
        <f>AH285</f>
        <v>0</v>
      </c>
      <c r="AU285" s="57">
        <f>AJ285</f>
        <v>0</v>
      </c>
      <c r="AV285" s="28">
        <f>P285</f>
        <v>0</v>
      </c>
      <c r="AW285" s="17">
        <f>R285</f>
        <v>0</v>
      </c>
      <c r="AX285" s="17">
        <f>V285</f>
        <v>0</v>
      </c>
      <c r="AY285" s="17">
        <f>Z285</f>
        <v>0</v>
      </c>
      <c r="AZ285" s="17">
        <f>AL285</f>
        <v>0</v>
      </c>
      <c r="BA285" s="58">
        <f>AB285</f>
        <v>0</v>
      </c>
      <c r="BB285" s="27">
        <f>MAX(AM285:AO285)</f>
        <v>0</v>
      </c>
      <c r="BC285" s="22">
        <f>MAX(AP285:AU285)</f>
        <v>0</v>
      </c>
      <c r="BD285" s="35">
        <f>MAX(AV285:BA285)</f>
        <v>0</v>
      </c>
      <c r="BE285" s="27">
        <f>LARGE(AM285:AO285,2)</f>
        <v>0</v>
      </c>
      <c r="BF285" s="22">
        <f>LARGE(AM285:AO285,3)</f>
        <v>0</v>
      </c>
      <c r="BG285" s="22">
        <f>LARGE(AP285:AU285,2)</f>
        <v>0</v>
      </c>
      <c r="BH285" s="22">
        <f>LARGE(AP285:AU285,3)</f>
        <v>0</v>
      </c>
      <c r="BI285" s="22">
        <f>LARGE(AV285:BA285,2)</f>
        <v>0</v>
      </c>
      <c r="BJ285" s="41">
        <f>LARGE(AV285:BA285,3)</f>
        <v>0</v>
      </c>
      <c r="BK285" s="34">
        <f>MAX(BE285:BJ285)</f>
        <v>0</v>
      </c>
      <c r="BL285" s="35">
        <f>LARGE(BE285:BJ285,2)</f>
        <v>0</v>
      </c>
      <c r="BM285" s="37">
        <f>SUM(BB285:BD285,BK285:BL285)</f>
        <v>0</v>
      </c>
    </row>
    <row r="286" spans="1:65" ht="13" x14ac:dyDescent="0.3">
      <c r="A286" s="30"/>
      <c r="B286" s="13"/>
      <c r="C286" s="151"/>
      <c r="D286" s="151"/>
      <c r="E286" s="64"/>
      <c r="F286" s="13"/>
      <c r="G286" s="14"/>
      <c r="H286" s="131"/>
      <c r="I286" s="137"/>
      <c r="J286" s="138">
        <f>BM286</f>
        <v>0</v>
      </c>
      <c r="K286" s="102"/>
      <c r="L286" s="103"/>
      <c r="M286" s="102"/>
      <c r="N286" s="146"/>
      <c r="O286" s="102"/>
      <c r="P286" s="146"/>
      <c r="Q286" s="102"/>
      <c r="R286" s="103"/>
      <c r="S286" s="102"/>
      <c r="T286" s="103"/>
      <c r="U286" s="102"/>
      <c r="V286" s="103"/>
      <c r="W286" s="102"/>
      <c r="X286" s="146"/>
      <c r="Y286" s="102"/>
      <c r="Z286" s="103"/>
      <c r="AA286" s="102"/>
      <c r="AB286" s="103"/>
      <c r="AC286" s="102"/>
      <c r="AD286" s="103"/>
      <c r="AE286" s="102"/>
      <c r="AF286" s="146"/>
      <c r="AG286" s="102"/>
      <c r="AH286" s="103"/>
      <c r="AI286" s="102"/>
      <c r="AJ286" s="103"/>
      <c r="AK286" s="102"/>
      <c r="AL286" s="103"/>
      <c r="AM286" s="24">
        <f>L286</f>
        <v>0</v>
      </c>
      <c r="AN286" s="23">
        <f>AF286</f>
        <v>0</v>
      </c>
      <c r="AO286" s="31">
        <v>0</v>
      </c>
      <c r="AP286" s="19">
        <f>T286</f>
        <v>0</v>
      </c>
      <c r="AQ286" s="62">
        <f>N286</f>
        <v>0</v>
      </c>
      <c r="AR286" s="18">
        <f>X286</f>
        <v>0</v>
      </c>
      <c r="AS286" s="17">
        <f>AD286</f>
        <v>0</v>
      </c>
      <c r="AT286" s="17">
        <f>AH286</f>
        <v>0</v>
      </c>
      <c r="AU286" s="57">
        <f>AJ286</f>
        <v>0</v>
      </c>
      <c r="AV286" s="28">
        <f>P286</f>
        <v>0</v>
      </c>
      <c r="AW286" s="17">
        <f>R286</f>
        <v>0</v>
      </c>
      <c r="AX286" s="17">
        <f>V286</f>
        <v>0</v>
      </c>
      <c r="AY286" s="17">
        <f>Z286</f>
        <v>0</v>
      </c>
      <c r="AZ286" s="17">
        <f>AL286</f>
        <v>0</v>
      </c>
      <c r="BA286" s="58">
        <f>AB286</f>
        <v>0</v>
      </c>
      <c r="BB286" s="27">
        <f>MAX(AM286:AO286)</f>
        <v>0</v>
      </c>
      <c r="BC286" s="22">
        <f>MAX(AP286:AU286)</f>
        <v>0</v>
      </c>
      <c r="BD286" s="35">
        <f>MAX(AV286:BA286)</f>
        <v>0</v>
      </c>
      <c r="BE286" s="27">
        <f>LARGE(AM286:AO286,2)</f>
        <v>0</v>
      </c>
      <c r="BF286" s="22">
        <f>LARGE(AM286:AO286,3)</f>
        <v>0</v>
      </c>
      <c r="BG286" s="22">
        <f>LARGE(AP286:AU286,2)</f>
        <v>0</v>
      </c>
      <c r="BH286" s="22">
        <f>LARGE(AP286:AU286,3)</f>
        <v>0</v>
      </c>
      <c r="BI286" s="22">
        <f>LARGE(AV286:BA286,2)</f>
        <v>0</v>
      </c>
      <c r="BJ286" s="41">
        <f>LARGE(AV286:BA286,3)</f>
        <v>0</v>
      </c>
      <c r="BK286" s="34">
        <f>MAX(BE286:BJ286)</f>
        <v>0</v>
      </c>
      <c r="BL286" s="35">
        <f>LARGE(BE286:BJ286,2)</f>
        <v>0</v>
      </c>
      <c r="BM286" s="37">
        <f>SUM(BB286:BD286,BK286:BL286)</f>
        <v>0</v>
      </c>
    </row>
    <row r="287" spans="1:65" ht="13" x14ac:dyDescent="0.3">
      <c r="A287" s="30"/>
      <c r="B287" s="13"/>
      <c r="C287" s="151"/>
      <c r="D287" s="151"/>
      <c r="E287" s="64"/>
      <c r="F287" s="13"/>
      <c r="G287" s="14"/>
      <c r="H287" s="131"/>
      <c r="I287" s="137"/>
      <c r="J287" s="138">
        <f>BM287</f>
        <v>0</v>
      </c>
      <c r="K287" s="102"/>
      <c r="L287" s="103"/>
      <c r="M287" s="102"/>
      <c r="N287" s="146"/>
      <c r="O287" s="102"/>
      <c r="P287" s="146"/>
      <c r="Q287" s="102"/>
      <c r="R287" s="103"/>
      <c r="S287" s="102"/>
      <c r="T287" s="103"/>
      <c r="U287" s="102"/>
      <c r="V287" s="103"/>
      <c r="W287" s="102"/>
      <c r="X287" s="146"/>
      <c r="Y287" s="102"/>
      <c r="Z287" s="103"/>
      <c r="AA287" s="102"/>
      <c r="AB287" s="103"/>
      <c r="AC287" s="102"/>
      <c r="AD287" s="103"/>
      <c r="AE287" s="102"/>
      <c r="AF287" s="146"/>
      <c r="AG287" s="102"/>
      <c r="AH287" s="103"/>
      <c r="AI287" s="102"/>
      <c r="AJ287" s="103"/>
      <c r="AK287" s="102"/>
      <c r="AL287" s="103"/>
      <c r="AM287" s="24">
        <f>L287</f>
        <v>0</v>
      </c>
      <c r="AN287" s="23">
        <f>AF287</f>
        <v>0</v>
      </c>
      <c r="AO287" s="31">
        <v>0</v>
      </c>
      <c r="AP287" s="19">
        <f>T287</f>
        <v>0</v>
      </c>
      <c r="AQ287" s="62">
        <f>N287</f>
        <v>0</v>
      </c>
      <c r="AR287" s="18">
        <f>X287</f>
        <v>0</v>
      </c>
      <c r="AS287" s="17">
        <f>AD287</f>
        <v>0</v>
      </c>
      <c r="AT287" s="17">
        <f>AH287</f>
        <v>0</v>
      </c>
      <c r="AU287" s="57">
        <f>AJ287</f>
        <v>0</v>
      </c>
      <c r="AV287" s="28">
        <f>P287</f>
        <v>0</v>
      </c>
      <c r="AW287" s="17">
        <f>R287</f>
        <v>0</v>
      </c>
      <c r="AX287" s="17">
        <f>V287</f>
        <v>0</v>
      </c>
      <c r="AY287" s="17">
        <f>Z287</f>
        <v>0</v>
      </c>
      <c r="AZ287" s="17">
        <f>AL287</f>
        <v>0</v>
      </c>
      <c r="BA287" s="58">
        <f>AB287</f>
        <v>0</v>
      </c>
      <c r="BB287" s="27">
        <f>MAX(AM287:AO287)</f>
        <v>0</v>
      </c>
      <c r="BC287" s="22">
        <f>MAX(AP287:AU287)</f>
        <v>0</v>
      </c>
      <c r="BD287" s="35">
        <f>MAX(AV287:BA287)</f>
        <v>0</v>
      </c>
      <c r="BE287" s="27">
        <f>LARGE(AM287:AO287,2)</f>
        <v>0</v>
      </c>
      <c r="BF287" s="22">
        <f>LARGE(AM287:AO287,3)</f>
        <v>0</v>
      </c>
      <c r="BG287" s="22">
        <f>LARGE(AP287:AU287,2)</f>
        <v>0</v>
      </c>
      <c r="BH287" s="22">
        <f>LARGE(AP287:AU287,3)</f>
        <v>0</v>
      </c>
      <c r="BI287" s="22">
        <f>LARGE(AV287:BA287,2)</f>
        <v>0</v>
      </c>
      <c r="BJ287" s="41">
        <f>LARGE(AV287:BA287,3)</f>
        <v>0</v>
      </c>
      <c r="BK287" s="34">
        <f>MAX(BE287:BJ287)</f>
        <v>0</v>
      </c>
      <c r="BL287" s="35">
        <f>LARGE(BE287:BJ287,2)</f>
        <v>0</v>
      </c>
      <c r="BM287" s="37">
        <f>SUM(BB287:BD287,BK287:BL287)</f>
        <v>0</v>
      </c>
    </row>
    <row r="288" spans="1:65" ht="13" x14ac:dyDescent="0.3">
      <c r="A288" s="30"/>
      <c r="B288" s="13"/>
      <c r="C288" s="151"/>
      <c r="D288" s="151"/>
      <c r="E288" s="64"/>
      <c r="F288" s="13"/>
      <c r="G288" s="14"/>
      <c r="H288" s="131"/>
      <c r="I288" s="137"/>
      <c r="J288" s="138">
        <f>BM288</f>
        <v>0</v>
      </c>
      <c r="K288" s="102"/>
      <c r="L288" s="103"/>
      <c r="M288" s="102"/>
      <c r="N288" s="146"/>
      <c r="O288" s="102"/>
      <c r="P288" s="146"/>
      <c r="Q288" s="102"/>
      <c r="R288" s="103"/>
      <c r="S288" s="102"/>
      <c r="T288" s="103"/>
      <c r="U288" s="102"/>
      <c r="V288" s="103"/>
      <c r="W288" s="102"/>
      <c r="X288" s="146"/>
      <c r="Y288" s="102"/>
      <c r="Z288" s="103"/>
      <c r="AA288" s="102"/>
      <c r="AB288" s="103"/>
      <c r="AC288" s="102"/>
      <c r="AD288" s="103"/>
      <c r="AE288" s="102"/>
      <c r="AF288" s="146"/>
      <c r="AG288" s="102"/>
      <c r="AH288" s="103"/>
      <c r="AI288" s="102"/>
      <c r="AJ288" s="103"/>
      <c r="AK288" s="102"/>
      <c r="AL288" s="103"/>
      <c r="AM288" s="24">
        <f>L288</f>
        <v>0</v>
      </c>
      <c r="AN288" s="23">
        <f>AF288</f>
        <v>0</v>
      </c>
      <c r="AO288" s="31">
        <v>0</v>
      </c>
      <c r="AP288" s="19">
        <f>T288</f>
        <v>0</v>
      </c>
      <c r="AQ288" s="62">
        <f>N288</f>
        <v>0</v>
      </c>
      <c r="AR288" s="18">
        <f>X288</f>
        <v>0</v>
      </c>
      <c r="AS288" s="17">
        <f>AD288</f>
        <v>0</v>
      </c>
      <c r="AT288" s="17">
        <f>AH288</f>
        <v>0</v>
      </c>
      <c r="AU288" s="57">
        <f>AJ288</f>
        <v>0</v>
      </c>
      <c r="AV288" s="28">
        <f>P288</f>
        <v>0</v>
      </c>
      <c r="AW288" s="17">
        <f>R288</f>
        <v>0</v>
      </c>
      <c r="AX288" s="17">
        <f>V288</f>
        <v>0</v>
      </c>
      <c r="AY288" s="17">
        <f>Z288</f>
        <v>0</v>
      </c>
      <c r="AZ288" s="17">
        <f>AL288</f>
        <v>0</v>
      </c>
      <c r="BA288" s="58">
        <f>AB288</f>
        <v>0</v>
      </c>
      <c r="BB288" s="27">
        <f>MAX(AM288:AO288)</f>
        <v>0</v>
      </c>
      <c r="BC288" s="22">
        <f>MAX(AP288:AU288)</f>
        <v>0</v>
      </c>
      <c r="BD288" s="35">
        <f>MAX(AV288:BA288)</f>
        <v>0</v>
      </c>
      <c r="BE288" s="27">
        <f>LARGE(AM288:AO288,2)</f>
        <v>0</v>
      </c>
      <c r="BF288" s="22">
        <f>LARGE(AM288:AO288,3)</f>
        <v>0</v>
      </c>
      <c r="BG288" s="22">
        <f>LARGE(AP288:AU288,2)</f>
        <v>0</v>
      </c>
      <c r="BH288" s="22">
        <f>LARGE(AP288:AU288,3)</f>
        <v>0</v>
      </c>
      <c r="BI288" s="22">
        <f>LARGE(AV288:BA288,2)</f>
        <v>0</v>
      </c>
      <c r="BJ288" s="41">
        <f>LARGE(AV288:BA288,3)</f>
        <v>0</v>
      </c>
      <c r="BK288" s="34">
        <f>MAX(BE288:BJ288)</f>
        <v>0</v>
      </c>
      <c r="BL288" s="35">
        <f>LARGE(BE288:BJ288,2)</f>
        <v>0</v>
      </c>
      <c r="BM288" s="37">
        <f>SUM(BB288:BD288,BK288:BL288)</f>
        <v>0</v>
      </c>
    </row>
    <row r="289" spans="1:65" ht="13.5" thickBot="1" x14ac:dyDescent="0.35">
      <c r="A289" s="47"/>
      <c r="B289" s="48"/>
      <c r="C289" s="153"/>
      <c r="D289" s="153"/>
      <c r="E289" s="65"/>
      <c r="F289" s="48"/>
      <c r="G289" s="49"/>
      <c r="H289" s="134"/>
      <c r="I289" s="141"/>
      <c r="J289" s="142">
        <f>BM289</f>
        <v>0</v>
      </c>
      <c r="K289" s="104"/>
      <c r="L289" s="105"/>
      <c r="M289" s="104"/>
      <c r="N289" s="147"/>
      <c r="O289" s="104"/>
      <c r="P289" s="147"/>
      <c r="Q289" s="104"/>
      <c r="R289" s="105"/>
      <c r="S289" s="104"/>
      <c r="T289" s="105"/>
      <c r="U289" s="104"/>
      <c r="V289" s="105"/>
      <c r="W289" s="104"/>
      <c r="X289" s="147"/>
      <c r="Y289" s="104"/>
      <c r="Z289" s="105"/>
      <c r="AA289" s="104"/>
      <c r="AB289" s="105"/>
      <c r="AC289" s="104"/>
      <c r="AD289" s="105"/>
      <c r="AE289" s="104"/>
      <c r="AF289" s="147"/>
      <c r="AG289" s="104"/>
      <c r="AH289" s="105"/>
      <c r="AI289" s="104"/>
      <c r="AJ289" s="105"/>
      <c r="AK289" s="104"/>
      <c r="AL289" s="105"/>
      <c r="AM289" s="125">
        <f>L289</f>
        <v>0</v>
      </c>
      <c r="AN289" s="114">
        <f>AF289</f>
        <v>0</v>
      </c>
      <c r="AO289" s="115">
        <v>0</v>
      </c>
      <c r="AP289" s="113">
        <f>T289</f>
        <v>0</v>
      </c>
      <c r="AQ289" s="116">
        <f>N289</f>
        <v>0</v>
      </c>
      <c r="AR289" s="117">
        <f>X289</f>
        <v>0</v>
      </c>
      <c r="AS289" s="60">
        <f>AD289</f>
        <v>0</v>
      </c>
      <c r="AT289" s="60">
        <f>AH289</f>
        <v>0</v>
      </c>
      <c r="AU289" s="118">
        <f>AJ289</f>
        <v>0</v>
      </c>
      <c r="AV289" s="59">
        <f>P289</f>
        <v>0</v>
      </c>
      <c r="AW289" s="60">
        <f>R289</f>
        <v>0</v>
      </c>
      <c r="AX289" s="60">
        <f>V289</f>
        <v>0</v>
      </c>
      <c r="AY289" s="60">
        <f>Z289</f>
        <v>0</v>
      </c>
      <c r="AZ289" s="60">
        <f>AL289</f>
        <v>0</v>
      </c>
      <c r="BA289" s="61">
        <f>AB289</f>
        <v>0</v>
      </c>
      <c r="BB289" s="119">
        <f>MAX(AM289:AO289)</f>
        <v>0</v>
      </c>
      <c r="BC289" s="120">
        <f>MAX(AP289:AU289)</f>
        <v>0</v>
      </c>
      <c r="BD289" s="121">
        <f>MAX(AV289:BA289)</f>
        <v>0</v>
      </c>
      <c r="BE289" s="119">
        <f>LARGE(AM289:AO289,2)</f>
        <v>0</v>
      </c>
      <c r="BF289" s="120">
        <f>LARGE(AM289:AO289,3)</f>
        <v>0</v>
      </c>
      <c r="BG289" s="120">
        <f>LARGE(AP289:AU289,2)</f>
        <v>0</v>
      </c>
      <c r="BH289" s="120">
        <f>LARGE(AP289:AU289,3)</f>
        <v>0</v>
      </c>
      <c r="BI289" s="120">
        <f>LARGE(AV289:BA289,2)</f>
        <v>0</v>
      </c>
      <c r="BJ289" s="122">
        <f>LARGE(AV289:BA289,3)</f>
        <v>0</v>
      </c>
      <c r="BK289" s="123">
        <f>MAX(BE289:BJ289)</f>
        <v>0</v>
      </c>
      <c r="BL289" s="121">
        <f>LARGE(BE289:BJ289,2)</f>
        <v>0</v>
      </c>
      <c r="BM289" s="124">
        <f>SUM(BB289:BD289,BK289:BL289)</f>
        <v>0</v>
      </c>
    </row>
  </sheetData>
  <autoFilter ref="A9:BM289" xr:uid="{00000000-0009-0000-0000-000000000000}">
    <sortState xmlns:xlrd2="http://schemas.microsoft.com/office/spreadsheetml/2017/richdata2" ref="A10:BM289">
      <sortCondition ref="I9:I289"/>
    </sortState>
  </autoFilter>
  <sortState xmlns:xlrd2="http://schemas.microsoft.com/office/spreadsheetml/2017/richdata2" ref="A10:BC132">
    <sortCondition ref="B10:B132"/>
  </sortState>
  <mergeCells count="121">
    <mergeCell ref="Y2:Z2"/>
    <mergeCell ref="Y3:Z3"/>
    <mergeCell ref="Y4:Z4"/>
    <mergeCell ref="Y5:Z5"/>
    <mergeCell ref="Y6:Z6"/>
    <mergeCell ref="Y7:Y8"/>
    <mergeCell ref="Z7:Z8"/>
    <mergeCell ref="I1:AL1"/>
    <mergeCell ref="AI2:AJ2"/>
    <mergeCell ref="AI3:AJ3"/>
    <mergeCell ref="AI4:AJ4"/>
    <mergeCell ref="AI5:AJ5"/>
    <mergeCell ref="AI6:AJ6"/>
    <mergeCell ref="AC2:AD2"/>
    <mergeCell ref="AC3:AD3"/>
    <mergeCell ref="AC4:AD4"/>
    <mergeCell ref="AC5:AD5"/>
    <mergeCell ref="AC6:AD6"/>
    <mergeCell ref="AE2:AF2"/>
    <mergeCell ref="AE5:AF5"/>
    <mergeCell ref="AK7:AK8"/>
    <mergeCell ref="AA3:AB3"/>
    <mergeCell ref="W4:X4"/>
    <mergeCell ref="AA4:AB4"/>
    <mergeCell ref="A3:A8"/>
    <mergeCell ref="C3:H3"/>
    <mergeCell ref="K3:L3"/>
    <mergeCell ref="O3:P3"/>
    <mergeCell ref="J7:J8"/>
    <mergeCell ref="K7:K8"/>
    <mergeCell ref="L7:L8"/>
    <mergeCell ref="R7:R8"/>
    <mergeCell ref="S7:S8"/>
    <mergeCell ref="D6:D8"/>
    <mergeCell ref="G6:H6"/>
    <mergeCell ref="K6:L6"/>
    <mergeCell ref="E6:E8"/>
    <mergeCell ref="K5:L5"/>
    <mergeCell ref="Q3:R3"/>
    <mergeCell ref="S3:T3"/>
    <mergeCell ref="C5:C8"/>
    <mergeCell ref="F5:H5"/>
    <mergeCell ref="T7:T8"/>
    <mergeCell ref="N7:N8"/>
    <mergeCell ref="O7:O8"/>
    <mergeCell ref="O6:P6"/>
    <mergeCell ref="Q6:R6"/>
    <mergeCell ref="S6:T6"/>
    <mergeCell ref="AK3:AL3"/>
    <mergeCell ref="AJ7:AJ8"/>
    <mergeCell ref="AA7:AA8"/>
    <mergeCell ref="AD7:AD8"/>
    <mergeCell ref="W7:W8"/>
    <mergeCell ref="X7:X8"/>
    <mergeCell ref="AB7:AB8"/>
    <mergeCell ref="AC7:AC8"/>
    <mergeCell ref="AE7:AE8"/>
    <mergeCell ref="AF7:AF8"/>
    <mergeCell ref="AG7:AG8"/>
    <mergeCell ref="AE4:AF4"/>
    <mergeCell ref="AG4:AH4"/>
    <mergeCell ref="AK4:AL4"/>
    <mergeCell ref="BB5:BL5"/>
    <mergeCell ref="BM5:BM6"/>
    <mergeCell ref="AM4:BM4"/>
    <mergeCell ref="W6:X6"/>
    <mergeCell ref="AA6:AB6"/>
    <mergeCell ref="I2:J6"/>
    <mergeCell ref="K2:L2"/>
    <mergeCell ref="O2:P2"/>
    <mergeCell ref="Q2:R2"/>
    <mergeCell ref="S2:T2"/>
    <mergeCell ref="K4:L4"/>
    <mergeCell ref="S5:T5"/>
    <mergeCell ref="O4:P4"/>
    <mergeCell ref="Q4:R4"/>
    <mergeCell ref="S4:T4"/>
    <mergeCell ref="Q5:R5"/>
    <mergeCell ref="W2:X2"/>
    <mergeCell ref="AA2:AB2"/>
    <mergeCell ref="AG5:AH5"/>
    <mergeCell ref="AE6:AF6"/>
    <mergeCell ref="AM6:AO6"/>
    <mergeCell ref="AM5:BA5"/>
    <mergeCell ref="AE3:AF3"/>
    <mergeCell ref="AG3:AH3"/>
    <mergeCell ref="B1:H1"/>
    <mergeCell ref="M2:N2"/>
    <mergeCell ref="M3:N3"/>
    <mergeCell ref="M4:N4"/>
    <mergeCell ref="M5:N5"/>
    <mergeCell ref="M6:N6"/>
    <mergeCell ref="B4:B8"/>
    <mergeCell ref="D4:H4"/>
    <mergeCell ref="B2:H2"/>
    <mergeCell ref="F7:F8"/>
    <mergeCell ref="I7:I8"/>
    <mergeCell ref="AP6:AU6"/>
    <mergeCell ref="AV6:BA6"/>
    <mergeCell ref="AK5:AL5"/>
    <mergeCell ref="M7:M8"/>
    <mergeCell ref="W3:X3"/>
    <mergeCell ref="U2:V2"/>
    <mergeCell ref="U3:V3"/>
    <mergeCell ref="U4:V4"/>
    <mergeCell ref="U5:V5"/>
    <mergeCell ref="U6:V6"/>
    <mergeCell ref="U7:U8"/>
    <mergeCell ref="V7:V8"/>
    <mergeCell ref="AH7:AH8"/>
    <mergeCell ref="P7:P8"/>
    <mergeCell ref="Q7:Q8"/>
    <mergeCell ref="AG2:AH2"/>
    <mergeCell ref="AK2:AL2"/>
    <mergeCell ref="O5:P5"/>
    <mergeCell ref="AL7:AL8"/>
    <mergeCell ref="AG6:AH6"/>
    <mergeCell ref="AK6:AL6"/>
    <mergeCell ref="W5:X5"/>
    <mergeCell ref="AA5:AB5"/>
    <mergeCell ref="AI7:AI8"/>
  </mergeCells>
  <printOptions horizontalCentered="1" verticalCentered="1"/>
  <pageMargins left="0.25" right="0.25" top="0.75" bottom="0.75" header="0.3" footer="0.3"/>
  <pageSetup paperSize="9"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C10" sqref="C10"/>
    </sheetView>
  </sheetViews>
  <sheetFormatPr defaultColWidth="8.7265625" defaultRowHeight="14.5" x14ac:dyDescent="0.35"/>
  <cols>
    <col min="1" max="1" width="8.7265625" style="150"/>
    <col min="2" max="2" width="8.7265625" style="56"/>
    <col min="3" max="3" width="114.7265625" style="51" customWidth="1"/>
    <col min="4" max="16384" width="8.7265625" style="51"/>
  </cols>
  <sheetData>
    <row r="1" spans="1:3" x14ac:dyDescent="0.35">
      <c r="A1" s="148" t="s">
        <v>56</v>
      </c>
      <c r="B1" s="54" t="s">
        <v>51</v>
      </c>
      <c r="C1" s="50" t="s">
        <v>49</v>
      </c>
    </row>
    <row r="2" spans="1:3" s="52" customFormat="1" x14ac:dyDescent="0.35">
      <c r="A2" s="149" t="s">
        <v>50</v>
      </c>
      <c r="B2" s="55">
        <v>44659</v>
      </c>
      <c r="C2" s="52" t="s">
        <v>52</v>
      </c>
    </row>
    <row r="3" spans="1:3" ht="29" x14ac:dyDescent="0.35">
      <c r="A3" s="150">
        <v>1.1000000000000001</v>
      </c>
      <c r="B3" s="56">
        <v>44663</v>
      </c>
      <c r="C3" s="53" t="s">
        <v>53</v>
      </c>
    </row>
    <row r="4" spans="1:3" ht="29" x14ac:dyDescent="0.35">
      <c r="A4" s="150">
        <v>1.2</v>
      </c>
      <c r="B4" s="56">
        <v>44664</v>
      </c>
      <c r="C4" s="53" t="s">
        <v>58</v>
      </c>
    </row>
    <row r="5" spans="1:3" ht="29" x14ac:dyDescent="0.35">
      <c r="A5" s="150" t="s">
        <v>360</v>
      </c>
      <c r="B5" s="56">
        <v>44690</v>
      </c>
      <c r="C5" s="53" t="s">
        <v>155</v>
      </c>
    </row>
    <row r="6" spans="1:3" ht="43.5" x14ac:dyDescent="0.35">
      <c r="A6" s="150" t="s">
        <v>361</v>
      </c>
      <c r="B6" s="56">
        <v>44700</v>
      </c>
      <c r="C6" s="53" t="s">
        <v>285</v>
      </c>
    </row>
    <row r="7" spans="1:3" ht="58" x14ac:dyDescent="0.35">
      <c r="A7" s="150" t="s">
        <v>362</v>
      </c>
      <c r="B7" s="56">
        <v>44732</v>
      </c>
      <c r="C7" s="53" t="s">
        <v>286</v>
      </c>
    </row>
    <row r="8" spans="1:3" ht="58" x14ac:dyDescent="0.35">
      <c r="A8" s="150" t="s">
        <v>363</v>
      </c>
      <c r="B8" s="56">
        <v>44824</v>
      </c>
      <c r="C8" s="53" t="s">
        <v>364</v>
      </c>
    </row>
    <row r="9" spans="1:3" ht="29" x14ac:dyDescent="0.35">
      <c r="A9" s="150" t="s">
        <v>369</v>
      </c>
      <c r="B9" s="56">
        <v>44825</v>
      </c>
      <c r="C9" s="53" t="s">
        <v>370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SPD 2022</vt:lpstr>
      <vt:lpstr>Verzia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Andrej Capko</cp:lastModifiedBy>
  <cp:lastPrinted>2022-09-21T11:11:37Z</cp:lastPrinted>
  <dcterms:created xsi:type="dcterms:W3CDTF">2018-07-04T13:57:02Z</dcterms:created>
  <dcterms:modified xsi:type="dcterms:W3CDTF">2022-10-05T09:05:59Z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222825-62ea-40f3-96b5-5375c07996e2_Enabled">
    <vt:lpwstr>true</vt:lpwstr>
  </property>
  <property fmtid="{D5CDD505-2E9C-101B-9397-08002B2CF9AE}" pid="3" name="MSIP_Label_07222825-62ea-40f3-96b5-5375c07996e2_SetDate">
    <vt:lpwstr>2022-06-20T11:12:02Z</vt:lpwstr>
  </property>
  <property fmtid="{D5CDD505-2E9C-101B-9397-08002B2CF9AE}" pid="4" name="MSIP_Label_07222825-62ea-40f3-96b5-5375c07996e2_Method">
    <vt:lpwstr>Privileged</vt:lpwstr>
  </property>
  <property fmtid="{D5CDD505-2E9C-101B-9397-08002B2CF9AE}" pid="5" name="MSIP_Label_07222825-62ea-40f3-96b5-5375c07996e2_Name">
    <vt:lpwstr>unrestricted_parent.2</vt:lpwstr>
  </property>
  <property fmtid="{D5CDD505-2E9C-101B-9397-08002B2CF9AE}" pid="6" name="MSIP_Label_07222825-62ea-40f3-96b5-5375c07996e2_SiteId">
    <vt:lpwstr>90c7a20a-f34b-40bf-bc48-b9253b6f5d20</vt:lpwstr>
  </property>
  <property fmtid="{D5CDD505-2E9C-101B-9397-08002B2CF9AE}" pid="7" name="MSIP_Label_07222825-62ea-40f3-96b5-5375c07996e2_ActionId">
    <vt:lpwstr>9c482bc4-ff4b-4245-a0a0-6676ec390306</vt:lpwstr>
  </property>
  <property fmtid="{D5CDD505-2E9C-101B-9397-08002B2CF9AE}" pid="8" name="MSIP_Label_07222825-62ea-40f3-96b5-5375c07996e2_ContentBits">
    <vt:lpwstr>0</vt:lpwstr>
  </property>
</Properties>
</file>